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<sst xmlns="http://schemas.openxmlformats.org/spreadsheetml/2006/main" count="19" uniqueCount="16">
  <si>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</si>
  <si>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</si>
  <si>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</si>
  <si>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</si>
  <si>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</si>
  <si>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</si>
  <si>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</si>
  <si>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</si>
  <si>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</si>
  <si>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</si>
  <si>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</si>
  <si>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</si>
  <si>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</si>
  <si>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2014</t>
  </si>
  <si>
    <t>Hiruhilabetea 4</t>
  </si>
  <si>
    <t>POLIDEPORTIVO DE ANDOAIN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</si>
</sst>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13" sqref="I13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41.39</v>
      </c>
      <c r="F11" s="20">
        <v>3142975.67</v>
      </c>
      <c r="G11" s="19">
        <v>-8.57</v>
      </c>
      <c r="H11" s="20">
        <v>2570202.72</v>
      </c>
      <c r="I11" s="23">
        <v>18.91</v>
      </c>
      <c r="J11" s="15"/>
    </row>
    <row r="12" spans="1:10" ht="12.75" customHeight="1">
      <c r="A12" s="25">
        <v>209</v>
      </c>
      <c r="B12" s="46" t="s">
        <v>15</v>
      </c>
      <c r="C12" s="46"/>
      <c r="D12" s="47"/>
      <c r="E12" s="19">
        <v>6.01</v>
      </c>
      <c r="F12" s="20">
        <v>362470.12</v>
      </c>
      <c r="G12" s="19">
        <v>-7.87</v>
      </c>
      <c r="H12" s="20">
        <v>86028.01</v>
      </c>
      <c r="I12" s="23">
        <v>3.35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37.73163709443643</v>
      </c>
      <c r="F19" s="22">
        <f>SUM(F11:F18)</f>
        <v>3505445.79</v>
      </c>
      <c r="G19" s="21">
        <f>IF(H19=0,"",(G11*H11+G12*H12+G13*H13+G14*H14+G15*H15+G16*H16+G17*H17+G18*H18)/H19)</f>
        <v>-8.547328924660096</v>
      </c>
      <c r="H19" s="22">
        <f>SUM(H11:H18)</f>
        <v>2656230.73</v>
      </c>
      <c r="I19" s="24">
        <f>IF(F19=0,G19,IF(H19=0,E19,(E19*F19+G19*H19)/(F19+H19)))</f>
        <v>17.781285709786015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 </cp:lastModifiedBy>
  <cp:lastPrinted>2014-12-11T08:48:52Z</cp:lastPrinted>
  <dcterms:created xsi:type="dcterms:W3CDTF">2014-12-03T09:08:58Z</dcterms:created>
  <dcterms:modified xsi:type="dcterms:W3CDTF">2015-03-27T16:37:42Z</dcterms:modified>
  <cp:category/>
  <cp:version/>
  <cp:contentType/>
  <cp:contentStatus/>
</cp:coreProperties>
</file>