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<sst xmlns="http://schemas.openxmlformats.org/spreadsheetml/2006/main" count="51" uniqueCount="48">
  <si>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Concepto</t>
  </si>
  <si>
    <t>Observaciones</t>
  </si>
  <si>
    <t>Suma de los capítulos 1 a 7 de gastos (2)</t>
  </si>
  <si>
    <t>(+) Aportaciones de capital.</t>
  </si>
  <si>
    <t>(+/-) Asunción y cancelación de deudas.</t>
  </si>
  <si>
    <t>(+/-) Gastos realizados en el ejercicio pendientes de aplicar al presupuesto.</t>
  </si>
  <si>
    <t>(+/-) Adquisiciones con pago aplazado.</t>
  </si>
  <si>
    <t>(+/-) Arrendamiento financiero.</t>
  </si>
  <si>
    <t>(+) Préstamos.</t>
  </si>
  <si>
    <t>(+/-) Ajuste por grado de ejecución del gasto</t>
  </si>
  <si>
    <t>Union Europea</t>
  </si>
  <si>
    <t>Estado</t>
  </si>
  <si>
    <t>Comunidad Autónoma</t>
  </si>
  <si>
    <t>Diputaciones</t>
  </si>
  <si>
    <t>Total de Gasto computable del ejercicio</t>
  </si>
  <si>
    <t>(+/-) Incrementos/disminuciones de recaudación por cambios normativos</t>
  </si>
  <si>
    <t>Detalle de aumentos/disminuciones permanentes de recaudación por cambios normativos (art 12.4)</t>
  </si>
  <si>
    <t>Breve descripción del cambio normativo</t>
  </si>
  <si>
    <t>Norma(s) que cambian</t>
  </si>
  <si>
    <t xml:space="preserve">Aplicación económica </t>
  </si>
  <si>
    <t>Información para la aplicación de la regla de gasto</t>
  </si>
  <si>
    <t>Entidad:</t>
  </si>
  <si>
    <t>Ejercicio:</t>
  </si>
  <si>
    <t>AJUSTES Cálculo empleos no financieros según el SEC</t>
  </si>
  <si>
    <t>(+/-) Ejecución de avales.</t>
  </si>
  <si>
    <t>Otros (especificar) (5)</t>
  </si>
  <si>
    <t>(-) Enajenación de terrenos y demás inversiones reales</t>
  </si>
  <si>
    <t>(+/-) Pagos a socios privados realizados en el marco de las asociaciones público privadas</t>
  </si>
  <si>
    <t>(-) Gasto financiado con fondos finalistas procedentes de otras administraciones públicas</t>
  </si>
  <si>
    <t>Otras administraciones públicas</t>
  </si>
  <si>
    <t>Estimación obligaciones reconocidas netas en el ejercicio</t>
  </si>
  <si>
    <t>Detalle de inversiones financieramente sostenibles</t>
  </si>
  <si>
    <t>(+/-) Inversiones realizadas por cuenta de la Corporación Local (3)</t>
  </si>
  <si>
    <t>(-) Inversiones realizadas por cuenta de otra administración pública (4)</t>
  </si>
  <si>
    <t>(-) Pagos por transferencias (y otras operaciones internas) a entidades dependientes (6)</t>
  </si>
  <si>
    <t>Descripción inversión financieramente sostenible (7)</t>
  </si>
  <si>
    <t>(3) Ajuste por inversiones realizadas a través de una encomienda, por una entidad no integrada en la corporación Local, para la corporación local.</t>
  </si>
  <si>
    <t>(6) Ajuste a efectos de consolidación, hay que descontarlo en la entidad pagadora.</t>
  </si>
  <si>
    <t>(5) Si se incluye este ajuste, en "Observaciones" se hará una descripción del mismo.</t>
  </si>
  <si>
    <t>(4) Ajuste por inversiones realizadas a través de una encomienda por la corporación local, cuyo destinatario es una entidad no perteneciente a la Corporación Local.</t>
  </si>
  <si>
    <t>(7) Deberán detallarse las inversiones financieramente sostenibles que se ajusten a la dispuesto en la DA sexta de la LO 9/2013 de control de la deuda comercial, detallando una descripción de las mismas, su aplicación económica, el grupo de programa y una estimación de las obligaciones reconocidas en el ejercicio iniciales.</t>
  </si>
  <si>
    <t>(2) Del capítulo 3 de gastos financieros únicamente se agregarán los gastos de emisión, formalización, modificación y cancelación de préstamos, deudas y otras operaciones financieras, así como los gastos por ejecución de avales.</t>
  </si>
  <si>
    <t>Empleos no financieros en términos SEC (excepto intereses de la deuda)</t>
  </si>
  <si>
    <t>Programa</t>
  </si>
  <si>
    <t>PRESUPUESTO DE LA ENTIDAD LOCAL</t>
  </si>
  <si>
    <t>(-)Disminución gasto computable por inversiones financieramente sostenibles (DA 6 LO 2/2012)</t>
  </si>
  <si>
    <t>ARETXABALETA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</si>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</sst>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8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55"/>
      </bottom>
    </border>
    <border>
      <left style="hair">
        <color indexed="8"/>
      </left>
      <right style="hair">
        <color indexed="8"/>
      </right>
      <top style="dotted">
        <color indexed="55"/>
      </top>
      <bottom style="dotted">
        <color indexed="55"/>
      </bottom>
    </border>
    <border>
      <left style="hair">
        <color indexed="8"/>
      </left>
      <right style="hair">
        <color indexed="8"/>
      </right>
      <top style="dotted">
        <color indexed="55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0" borderId="0" xfId="0" applyFill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4" fontId="4" fillId="0" borderId="6" xfId="0" applyNumberFormat="1" applyFont="1" applyBorder="1" applyAlignment="1">
      <alignment/>
    </xf>
    <xf numFmtId="0" fontId="4" fillId="5" borderId="7" xfId="0" applyFont="1" applyFill="1" applyBorder="1" applyAlignment="1">
      <alignment/>
    </xf>
    <xf numFmtId="4" fontId="4" fillId="6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5" borderId="7" xfId="0" applyFont="1" applyFill="1" applyBorder="1" applyAlignment="1">
      <alignment horizontal="left" wrapText="1"/>
    </xf>
    <xf numFmtId="4" fontId="4" fillId="6" borderId="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wrapText="1"/>
    </xf>
    <xf numFmtId="0" fontId="6" fillId="3" borderId="8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/>
    </xf>
    <xf numFmtId="4" fontId="4" fillId="8" borderId="10" xfId="0" applyNumberFormat="1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4" fontId="4" fillId="8" borderId="11" xfId="0" applyNumberFormat="1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4" fillId="7" borderId="11" xfId="0" applyFont="1" applyFill="1" applyBorder="1" applyAlignment="1">
      <alignment horizontal="left" indent="1"/>
    </xf>
    <xf numFmtId="0" fontId="4" fillId="7" borderId="12" xfId="0" applyFont="1" applyFill="1" applyBorder="1" applyAlignment="1">
      <alignment horizontal="left" indent="1"/>
    </xf>
    <xf numFmtId="4" fontId="4" fillId="8" borderId="12" xfId="0" applyNumberFormat="1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4" fontId="4" fillId="6" borderId="11" xfId="0" applyNumberFormat="1" applyFont="1" applyFill="1" applyBorder="1" applyAlignment="1">
      <alignment/>
    </xf>
    <xf numFmtId="4" fontId="4" fillId="8" borderId="13" xfId="0" applyNumberFormat="1" applyFont="1" applyFill="1" applyBorder="1" applyAlignment="1">
      <alignment/>
    </xf>
    <xf numFmtId="0" fontId="6" fillId="5" borderId="7" xfId="0" applyFont="1" applyFill="1" applyBorder="1" applyAlignment="1">
      <alignment horizontal="right"/>
    </xf>
    <xf numFmtId="4" fontId="6" fillId="6" borderId="8" xfId="0" applyNumberFormat="1" applyFont="1" applyFill="1" applyBorder="1" applyAlignment="1">
      <alignment horizontal="right"/>
    </xf>
    <xf numFmtId="4" fontId="4" fillId="8" borderId="6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9" borderId="8" xfId="0" applyFont="1" applyFill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>
      <alignment horizontal="right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12" xfId="0" applyFont="1" applyFill="1" applyBorder="1" applyAlignment="1">
      <alignment/>
    </xf>
    <xf numFmtId="0" fontId="6" fillId="6" borderId="18" xfId="0" applyFont="1" applyFill="1" applyBorder="1" applyAlignment="1">
      <alignment horizontal="center"/>
    </xf>
    <xf numFmtId="0" fontId="4" fillId="8" borderId="11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8" borderId="6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20" xfId="0" applyBorder="1" applyAlignment="1">
      <alignment horizontal="center"/>
    </xf>
    <xf numFmtId="0" fontId="4" fillId="8" borderId="13" xfId="0" applyFont="1" applyFill="1" applyBorder="1" applyAlignment="1">
      <alignment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workbookViewId="0" topLeftCell="A4">
      <selection activeCell="C8" sqref="C8"/>
    </sheetView>
  </sheetViews>
  <sheetFormatPr defaultColWidth="11.421875" defaultRowHeight="12.75"/>
  <cols>
    <col min="1" max="1" width="61.140625" style="0" bestFit="1" customWidth="1"/>
    <col min="2" max="2" width="14.8515625" style="0" bestFit="1" customWidth="1"/>
    <col min="3" max="3" width="13.7109375" style="0" customWidth="1"/>
    <col min="4" max="4" width="15.00390625" style="0" customWidth="1"/>
    <col min="5" max="5" width="30.28125" style="0" customWidth="1"/>
  </cols>
  <sheetData>
    <row r="2" spans="1:5" ht="15">
      <c r="A2" s="60" t="s">
        <v>44</v>
      </c>
      <c r="B2" s="60"/>
      <c r="C2" s="60"/>
      <c r="D2" s="60"/>
      <c r="E2" s="60"/>
    </row>
    <row r="3" spans="1:5" ht="14.25" customHeight="1">
      <c r="A3" s="61" t="s">
        <v>20</v>
      </c>
      <c r="B3" s="61"/>
      <c r="C3" s="61"/>
      <c r="D3" s="61"/>
      <c r="E3" s="61"/>
    </row>
    <row r="4" spans="1:5" ht="15">
      <c r="A4" s="7" t="s">
        <v>21</v>
      </c>
      <c r="B4" s="63" t="s">
        <v>46</v>
      </c>
      <c r="C4" s="63"/>
      <c r="D4" s="63"/>
      <c r="E4" s="1"/>
    </row>
    <row r="5" spans="1:5" ht="15">
      <c r="A5" s="8" t="s">
        <v>22</v>
      </c>
      <c r="B5" s="4" t="s">
        <v>47</v>
      </c>
      <c r="C5" s="5"/>
      <c r="D5" s="2"/>
      <c r="E5" s="3"/>
    </row>
    <row r="6" spans="4:5" ht="12.75">
      <c r="D6" s="58"/>
      <c r="E6" s="58"/>
    </row>
    <row r="7" spans="1:5" ht="35.25" customHeight="1">
      <c r="A7" s="24" t="s">
        <v>0</v>
      </c>
      <c r="B7" s="24" t="str">
        <f>"Liquidación "&amp;B5-1&amp;" (1)"</f>
        <v>Liquidación 2015 (1)</v>
      </c>
      <c r="C7" s="24" t="str">
        <f>"Presupuesto "&amp;B5</f>
        <v>Presupuesto 2016</v>
      </c>
      <c r="D7" s="62" t="s">
        <v>1</v>
      </c>
      <c r="E7" s="62"/>
    </row>
    <row r="8" spans="1:5" ht="12.75">
      <c r="A8" s="20" t="s">
        <v>2</v>
      </c>
      <c r="B8" s="41">
        <v>8100470.81</v>
      </c>
      <c r="C8" s="9">
        <v>8147994.13</v>
      </c>
      <c r="D8" s="56"/>
      <c r="E8" s="56"/>
    </row>
    <row r="9" spans="1:5" ht="12.75">
      <c r="A9" s="10" t="s">
        <v>23</v>
      </c>
      <c r="B9" s="11">
        <f>SUM(B10:B22)</f>
        <v>0</v>
      </c>
      <c r="C9" s="11">
        <f>SUM(C10:C22)</f>
        <v>0</v>
      </c>
      <c r="D9" s="57"/>
      <c r="E9" s="57"/>
    </row>
    <row r="10" spans="1:5" ht="12.75">
      <c r="A10" s="21" t="s">
        <v>26</v>
      </c>
      <c r="B10" s="38"/>
      <c r="C10" s="38"/>
      <c r="D10" s="59"/>
      <c r="E10" s="59"/>
    </row>
    <row r="11" spans="1:5" ht="12.75">
      <c r="A11" s="21" t="s">
        <v>32</v>
      </c>
      <c r="B11" s="30"/>
      <c r="C11" s="30"/>
      <c r="D11" s="53"/>
      <c r="E11" s="53"/>
    </row>
    <row r="12" spans="1:5" ht="12.75">
      <c r="A12" s="21" t="s">
        <v>24</v>
      </c>
      <c r="B12" s="30"/>
      <c r="C12" s="30"/>
      <c r="D12" s="53"/>
      <c r="E12" s="53"/>
    </row>
    <row r="13" spans="1:5" ht="12.75">
      <c r="A13" s="21" t="s">
        <v>3</v>
      </c>
      <c r="B13" s="30"/>
      <c r="C13" s="30"/>
      <c r="D13" s="53"/>
      <c r="E13" s="53"/>
    </row>
    <row r="14" spans="1:5" ht="12.75">
      <c r="A14" s="21" t="s">
        <v>4</v>
      </c>
      <c r="B14" s="30"/>
      <c r="C14" s="30"/>
      <c r="D14" s="53"/>
      <c r="E14" s="53"/>
    </row>
    <row r="15" spans="1:5" ht="12.75">
      <c r="A15" s="21" t="s">
        <v>5</v>
      </c>
      <c r="B15" s="30"/>
      <c r="C15" s="30"/>
      <c r="D15" s="53"/>
      <c r="E15" s="53"/>
    </row>
    <row r="16" spans="1:5" ht="12.75">
      <c r="A16" s="21" t="s">
        <v>27</v>
      </c>
      <c r="B16" s="30"/>
      <c r="C16" s="30"/>
      <c r="D16" s="53"/>
      <c r="E16" s="53"/>
    </row>
    <row r="17" spans="1:5" ht="12.75">
      <c r="A17" s="21" t="s">
        <v>6</v>
      </c>
      <c r="B17" s="30"/>
      <c r="C17" s="30"/>
      <c r="D17" s="53"/>
      <c r="E17" s="53"/>
    </row>
    <row r="18" spans="1:5" ht="12.75">
      <c r="A18" s="21" t="s">
        <v>7</v>
      </c>
      <c r="B18" s="30"/>
      <c r="C18" s="30"/>
      <c r="D18" s="53"/>
      <c r="E18" s="53"/>
    </row>
    <row r="19" spans="1:5" ht="12.75">
      <c r="A19" s="21" t="s">
        <v>8</v>
      </c>
      <c r="B19" s="30"/>
      <c r="C19" s="30"/>
      <c r="D19" s="53"/>
      <c r="E19" s="53"/>
    </row>
    <row r="20" spans="1:5" ht="12.75">
      <c r="A20" s="21" t="s">
        <v>33</v>
      </c>
      <c r="B20" s="30"/>
      <c r="C20" s="30"/>
      <c r="D20" s="53"/>
      <c r="E20" s="53"/>
    </row>
    <row r="21" spans="1:5" ht="12.75">
      <c r="A21" s="21" t="s">
        <v>9</v>
      </c>
      <c r="B21" s="37"/>
      <c r="C21" s="30"/>
      <c r="D21" s="53"/>
      <c r="E21" s="53"/>
    </row>
    <row r="22" spans="1:5" ht="12.75">
      <c r="A22" s="22" t="s">
        <v>25</v>
      </c>
      <c r="B22" s="34"/>
      <c r="C22" s="34"/>
      <c r="D22" s="51"/>
      <c r="E22" s="51"/>
    </row>
    <row r="23" spans="1:5" ht="12.75">
      <c r="A23" s="39" t="s">
        <v>42</v>
      </c>
      <c r="B23" s="11">
        <f>SUM(B8:B9)</f>
        <v>8100470.81</v>
      </c>
      <c r="C23" s="11">
        <f>SUM(C8:C9)</f>
        <v>8147994.13</v>
      </c>
      <c r="D23" s="43"/>
      <c r="E23" s="43"/>
    </row>
    <row r="24" spans="1:5" ht="12.75">
      <c r="A24" s="12"/>
      <c r="B24" s="13"/>
      <c r="C24" s="13"/>
      <c r="D24" s="55"/>
      <c r="E24" s="55"/>
    </row>
    <row r="25" spans="1:5" ht="12.75">
      <c r="A25" s="23" t="s">
        <v>34</v>
      </c>
      <c r="B25" s="27">
        <v>131663.97</v>
      </c>
      <c r="C25" s="27">
        <v>147566.07</v>
      </c>
      <c r="D25" s="54"/>
      <c r="E25" s="54"/>
    </row>
    <row r="26" spans="1:5" ht="12.75">
      <c r="A26" s="14" t="s">
        <v>28</v>
      </c>
      <c r="B26" s="37">
        <f>SUM(B27:B31)</f>
        <v>320472.66000000003</v>
      </c>
      <c r="C26" s="37">
        <f>SUM(C27:C31)</f>
        <v>307511.86</v>
      </c>
      <c r="D26" s="53"/>
      <c r="E26" s="53"/>
    </row>
    <row r="27" spans="1:5" ht="12.75">
      <c r="A27" s="21" t="s">
        <v>10</v>
      </c>
      <c r="B27" s="30">
        <v>0</v>
      </c>
      <c r="C27" s="30">
        <v>0</v>
      </c>
      <c r="D27" s="53"/>
      <c r="E27" s="53"/>
    </row>
    <row r="28" spans="1:5" ht="12.75">
      <c r="A28" s="21" t="s">
        <v>11</v>
      </c>
      <c r="B28" s="30">
        <v>107.81</v>
      </c>
      <c r="C28" s="30">
        <v>225</v>
      </c>
      <c r="D28" s="53"/>
      <c r="E28" s="53"/>
    </row>
    <row r="29" spans="1:5" ht="12.75">
      <c r="A29" s="21" t="s">
        <v>12</v>
      </c>
      <c r="B29" s="30">
        <v>114074.83</v>
      </c>
      <c r="C29" s="30">
        <v>110251.18</v>
      </c>
      <c r="D29" s="53"/>
      <c r="E29" s="53"/>
    </row>
    <row r="30" spans="1:5" ht="12.75">
      <c r="A30" s="21" t="s">
        <v>13</v>
      </c>
      <c r="B30" s="30">
        <v>206290.02000000002</v>
      </c>
      <c r="C30" s="30">
        <v>197035.68</v>
      </c>
      <c r="D30" s="53"/>
      <c r="E30" s="53"/>
    </row>
    <row r="31" spans="1:5" ht="12.75">
      <c r="A31" s="21" t="s">
        <v>29</v>
      </c>
      <c r="B31" s="34">
        <v>0</v>
      </c>
      <c r="C31" s="34">
        <v>0</v>
      </c>
      <c r="D31" s="51"/>
      <c r="E31" s="51"/>
    </row>
    <row r="32" spans="1:5" ht="12.75">
      <c r="A32" s="40" t="s">
        <v>14</v>
      </c>
      <c r="B32" s="15">
        <f>B23-B25-B26</f>
        <v>7648334.18</v>
      </c>
      <c r="C32" s="15">
        <f>C23-C25-C26</f>
        <v>7692916.199999999</v>
      </c>
      <c r="D32" s="43"/>
      <c r="E32" s="43"/>
    </row>
    <row r="33" spans="1:5" ht="12.75">
      <c r="A33" s="12"/>
      <c r="B33" s="12"/>
      <c r="C33" s="12"/>
      <c r="D33" s="48"/>
      <c r="E33" s="48"/>
    </row>
    <row r="34" spans="1:5" ht="12.75">
      <c r="A34" s="44" t="s">
        <v>15</v>
      </c>
      <c r="B34" s="44"/>
      <c r="C34" s="15">
        <f>SUM(B38:B42)</f>
        <v>0</v>
      </c>
      <c r="D34" s="49"/>
      <c r="E34" s="50"/>
    </row>
    <row r="35" spans="1:5" ht="12.75">
      <c r="A35" s="12"/>
      <c r="B35" s="12"/>
      <c r="C35" s="12"/>
      <c r="D35" s="50"/>
      <c r="E35" s="50"/>
    </row>
    <row r="36" spans="1:5" ht="14.25" customHeight="1">
      <c r="A36" s="45" t="s">
        <v>16</v>
      </c>
      <c r="B36" s="46"/>
      <c r="C36" s="46"/>
      <c r="D36" s="46"/>
      <c r="E36" s="47"/>
    </row>
    <row r="37" spans="1:5" ht="20.25">
      <c r="A37" s="25" t="s">
        <v>17</v>
      </c>
      <c r="B37" s="24" t="str">
        <f>"Importe Incr(+) / dismin(-) en ppto. "&amp;B5</f>
        <v>Importe Incr(+) / dismin(-) en ppto. 2016</v>
      </c>
      <c r="C37" s="24" t="s">
        <v>18</v>
      </c>
      <c r="D37" s="24" t="s">
        <v>19</v>
      </c>
      <c r="E37" s="24" t="s">
        <v>1</v>
      </c>
    </row>
    <row r="38" spans="1:5" ht="12.75">
      <c r="A38" s="26"/>
      <c r="B38" s="27"/>
      <c r="C38" s="28"/>
      <c r="D38" s="28"/>
      <c r="E38" s="28"/>
    </row>
    <row r="39" spans="1:5" ht="12.75">
      <c r="A39" s="29"/>
      <c r="B39" s="30"/>
      <c r="C39" s="31"/>
      <c r="D39" s="31"/>
      <c r="E39" s="31"/>
    </row>
    <row r="40" spans="1:5" ht="12.75">
      <c r="A40" s="32"/>
      <c r="B40" s="30"/>
      <c r="C40" s="31"/>
      <c r="D40" s="31"/>
      <c r="E40" s="31"/>
    </row>
    <row r="41" spans="1:5" ht="12.75">
      <c r="A41" s="32"/>
      <c r="B41" s="30"/>
      <c r="C41" s="31"/>
      <c r="D41" s="31"/>
      <c r="E41" s="31"/>
    </row>
    <row r="42" spans="1:5" ht="12.75">
      <c r="A42" s="33"/>
      <c r="B42" s="34"/>
      <c r="C42" s="35"/>
      <c r="D42" s="35"/>
      <c r="E42" s="35"/>
    </row>
    <row r="43" spans="1:5" ht="12.75">
      <c r="A43" s="12"/>
      <c r="B43" s="12"/>
      <c r="C43" s="12"/>
      <c r="D43" s="12"/>
      <c r="E43" s="12"/>
    </row>
    <row r="44" spans="1:5" ht="12.75">
      <c r="A44" s="44" t="s">
        <v>45</v>
      </c>
      <c r="B44" s="44"/>
      <c r="C44" s="15">
        <f>SUM(D48:D51)</f>
        <v>0</v>
      </c>
      <c r="D44" s="12"/>
      <c r="E44" s="12"/>
    </row>
    <row r="45" spans="1:5" s="6" customFormat="1" ht="12.75">
      <c r="A45" s="16"/>
      <c r="B45" s="16"/>
      <c r="C45" s="17"/>
      <c r="D45" s="18"/>
      <c r="E45" s="18"/>
    </row>
    <row r="46" spans="1:5" ht="12.75">
      <c r="A46" s="52" t="s">
        <v>31</v>
      </c>
      <c r="B46" s="52"/>
      <c r="C46" s="52"/>
      <c r="D46" s="52"/>
      <c r="E46" s="52"/>
    </row>
    <row r="47" spans="1:5" ht="40.5">
      <c r="A47" s="25" t="s">
        <v>35</v>
      </c>
      <c r="B47" s="24" t="s">
        <v>19</v>
      </c>
      <c r="C47" s="24" t="s">
        <v>43</v>
      </c>
      <c r="D47" s="24" t="s">
        <v>30</v>
      </c>
      <c r="E47" s="24" t="s">
        <v>1</v>
      </c>
    </row>
    <row r="48" spans="1:5" ht="12.75">
      <c r="A48" s="26"/>
      <c r="B48" s="27"/>
      <c r="C48" s="28"/>
      <c r="D48" s="27"/>
      <c r="E48" s="28"/>
    </row>
    <row r="49" spans="1:5" ht="12.75">
      <c r="A49" s="29"/>
      <c r="B49" s="30"/>
      <c r="C49" s="31"/>
      <c r="D49" s="30"/>
      <c r="E49" s="31"/>
    </row>
    <row r="50" spans="1:5" ht="12.75">
      <c r="A50" s="29"/>
      <c r="B50" s="30"/>
      <c r="C50" s="31"/>
      <c r="D50" s="30"/>
      <c r="E50" s="31"/>
    </row>
    <row r="51" spans="1:5" ht="12.75">
      <c r="A51" s="36"/>
      <c r="B51" s="34"/>
      <c r="C51" s="35"/>
      <c r="D51" s="34"/>
      <c r="E51" s="35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5" ht="12.75" customHeight="1">
      <c r="A54" s="42" t="str">
        <f>"(1) En caso de no disponerse de los datos de liquidación de "&amp;B5-1&amp;", se realizará una estimación de la misma."</f>
        <v>(1) En caso de no disponerse de los datos de liquidación de 2015, se realizará una estimación de la misma.</v>
      </c>
      <c r="B54" s="42"/>
      <c r="C54" s="42"/>
      <c r="D54" s="42"/>
      <c r="E54" s="42"/>
    </row>
    <row r="55" spans="1:5" ht="27" customHeight="1">
      <c r="A55" s="42" t="s">
        <v>41</v>
      </c>
      <c r="B55" s="42"/>
      <c r="C55" s="42"/>
      <c r="D55" s="42"/>
      <c r="E55" s="42"/>
    </row>
    <row r="56" spans="1:5" ht="12.75" customHeight="1">
      <c r="A56" s="42" t="s">
        <v>36</v>
      </c>
      <c r="B56" s="42"/>
      <c r="C56" s="42"/>
      <c r="D56" s="42"/>
      <c r="E56" s="42"/>
    </row>
    <row r="57" spans="1:5" ht="12.75" customHeight="1">
      <c r="A57" s="42" t="s">
        <v>39</v>
      </c>
      <c r="B57" s="42"/>
      <c r="C57" s="42"/>
      <c r="D57" s="42"/>
      <c r="E57" s="42"/>
    </row>
    <row r="58" spans="1:5" ht="12.75" customHeight="1">
      <c r="A58" s="42" t="s">
        <v>38</v>
      </c>
      <c r="B58" s="42"/>
      <c r="C58" s="42"/>
      <c r="D58" s="42"/>
      <c r="E58" s="42"/>
    </row>
    <row r="59" spans="1:5" ht="12.75" customHeight="1">
      <c r="A59" s="42" t="s">
        <v>37</v>
      </c>
      <c r="B59" s="42"/>
      <c r="C59" s="42"/>
      <c r="D59" s="42"/>
      <c r="E59" s="42"/>
    </row>
    <row r="60" spans="1:5" ht="24" customHeight="1">
      <c r="A60" s="42" t="s">
        <v>40</v>
      </c>
      <c r="B60" s="42"/>
      <c r="C60" s="42"/>
      <c r="D60" s="42"/>
      <c r="E60" s="42"/>
    </row>
    <row r="61" spans="1:5" ht="12.75">
      <c r="A61" s="19"/>
      <c r="B61" s="19"/>
      <c r="C61" s="19"/>
      <c r="D61" s="19"/>
      <c r="E61" s="19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</sheetData>
  <sheetProtection selectLockedCells="1" selectUnlockedCells="1"/>
  <mergeCells count="44">
    <mergeCell ref="A2:E2"/>
    <mergeCell ref="A3:E3"/>
    <mergeCell ref="D7:E7"/>
    <mergeCell ref="B4:D4"/>
    <mergeCell ref="D8:E8"/>
    <mergeCell ref="D9:E9"/>
    <mergeCell ref="D6:E6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5:E25"/>
    <mergeCell ref="D26:E26"/>
    <mergeCell ref="D24:E24"/>
    <mergeCell ref="D31:E31"/>
    <mergeCell ref="A46:E46"/>
    <mergeCell ref="D27:E27"/>
    <mergeCell ref="D28:E28"/>
    <mergeCell ref="D29:E29"/>
    <mergeCell ref="D30:E30"/>
    <mergeCell ref="A54:E54"/>
    <mergeCell ref="A55:E55"/>
    <mergeCell ref="A59:E59"/>
    <mergeCell ref="D32:E32"/>
    <mergeCell ref="A34:B34"/>
    <mergeCell ref="A36:E36"/>
    <mergeCell ref="A44:B44"/>
    <mergeCell ref="D33:E33"/>
    <mergeCell ref="D34:E34"/>
    <mergeCell ref="D35:E35"/>
    <mergeCell ref="A58:E58"/>
    <mergeCell ref="A56:E56"/>
    <mergeCell ref="A57:E57"/>
    <mergeCell ref="A60:E60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OLATZ</cp:lastModifiedBy>
  <cp:lastPrinted>2014-05-07T10:38:30Z</cp:lastPrinted>
  <dcterms:modified xsi:type="dcterms:W3CDTF">2016-03-15T11:18:36Z</dcterms:modified>
  <cp:category/>
  <cp:version/>
  <cp:contentType/>
  <cp:contentStatus/>
</cp:coreProperties>
</file>