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<sst xmlns="http://schemas.openxmlformats.org/spreadsheetml/2006/main" count="57" uniqueCount="56">
  <si>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</si>
  <si>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</si>
  <si>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</si>
  <si>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</si>
  <si>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</si>
  <si>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</si>
  <si>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</si>
  <si>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</si>
  <si>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</si>
  <si>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</si>
  <si>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</si>
  <si>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</si>
  <si>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ANDOAIN</t>
  </si>
  <si>
    <t>2017</t>
  </si>
  <si>
    <t>0100.625.920.00.99</t>
  </si>
  <si>
    <t>MOBILIARIO Y ENSERES ADON.GRAL</t>
  </si>
  <si>
    <t>0100.626.920.00.01</t>
  </si>
  <si>
    <t>EQUIPOS PROCESO INFORMACION</t>
  </si>
  <si>
    <t>0100.629.132.00.01</t>
  </si>
  <si>
    <t>EQUIPAMIENTO POLICIA LOCAL (TETRA + VALL</t>
  </si>
  <si>
    <t>0100.629.332.20.01</t>
  </si>
  <si>
    <t>DIGITALIZACION ARCHIVO MUNICIPAL</t>
  </si>
  <si>
    <t>0200.601.153.30.00</t>
  </si>
  <si>
    <t>PARQUES INFANTILES (DTOR HUIZI)</t>
  </si>
  <si>
    <t>0200.629.162.10.00</t>
  </si>
  <si>
    <t>RESIDUOS</t>
  </si>
  <si>
    <t>0300.601.153.20.01</t>
  </si>
  <si>
    <t>ACCESIBILIDAD</t>
  </si>
  <si>
    <t>0300.601.454.00.01</t>
  </si>
  <si>
    <t>HERRI BIDEAK</t>
  </si>
  <si>
    <t>0300.622.320.00.01</t>
  </si>
  <si>
    <t>OBRAS CENTROS EDUCATIVOS</t>
  </si>
  <si>
    <t>0300.622.323.00.01</t>
  </si>
  <si>
    <t>OBRAS GUARDERIA</t>
  </si>
  <si>
    <t>0300.622.920.00.02</t>
  </si>
  <si>
    <t>VIVIENDAS MUNICIPALES</t>
  </si>
  <si>
    <t>0300.650.442.00.01</t>
  </si>
  <si>
    <t>TAQUILLA ESTACION</t>
  </si>
  <si>
    <t>0400.622.231.20.02</t>
  </si>
  <si>
    <t>INVERSIONES CENTRO DE DIA</t>
  </si>
  <si>
    <t>0500.625.330.00.99</t>
  </si>
  <si>
    <t>EQUIPAMIENTO BASTERO</t>
  </si>
  <si>
    <t>0500.626.332.10.01</t>
  </si>
  <si>
    <t>EQUIPAMIENTO BIBLIOTECA</t>
  </si>
  <si>
    <t>0500.629.323.00.01</t>
  </si>
  <si>
    <t>EQUIPAMIENTO GUARDERIA</t>
  </si>
  <si>
    <t>0500.629.326.00.01</t>
  </si>
  <si>
    <t>EQUIPAMIENTO MUSIKA ESKOLA</t>
  </si>
  <si>
    <t>0500.644.330.00.01</t>
  </si>
  <si>
    <t>BASTERORAKO WEB ORRIA DISEINATZEA</t>
  </si>
  <si>
    <t>0800.629.337.30.01</t>
  </si>
  <si>
    <t>EQUIPAMIENTO GAZTE LOKALA</t>
  </si>
  <si>
    <t>0800.629.430.00.00</t>
  </si>
  <si>
    <t>VIA FERRATA</t>
  </si>
  <si>
    <t>0800.689.324.00.01</t>
  </si>
  <si>
    <t>EQUIPAMIENTO CIP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</si>
</sst>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31/12/2016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31/12/2017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2017</v>
      </c>
      <c r="H8" s="5" t="str">
        <f>G8+1</f>
        <v>2018</v>
      </c>
      <c r="I8" s="5" t="str">
        <f>H8+1</f>
        <v>2019</v>
      </c>
      <c r="J8" s="5" t="str">
        <f>I8+1</f>
        <v>2020</v>
      </c>
      <c r="K8" s="5" t="s">
        <v>5</v>
      </c>
      <c r="L8" s="5" t="str">
        <f>C5</f>
        <v>2017</v>
      </c>
      <c r="M8" s="5" t="str">
        <f>L8+1</f>
        <v>2018</v>
      </c>
      <c r="N8" s="5" t="str">
        <f>M8+1</f>
        <v>2019</v>
      </c>
      <c r="O8" s="5" t="str">
        <f>N8+1</f>
        <v>2020</v>
      </c>
      <c r="P8" s="3" t="s">
        <v>5</v>
      </c>
    </row>
    <row r="9" spans="1:16" ht="9.75">
      <c r="A9" s="35" t="s">
        <v>14</v>
      </c>
      <c r="B9" s="35" t="s">
        <v>15</v>
      </c>
      <c r="C9" s="36"/>
      <c r="D9" s="36"/>
      <c r="E9" s="27">
        <f>SUM(F9:K9)</f>
        <v>2000</v>
      </c>
      <c r="F9" s="37"/>
      <c r="G9" s="27">
        <v>2000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/>
      <c r="D10" s="36"/>
      <c r="E10" s="27">
        <f>SUM(F10:K10)</f>
        <v>25000</v>
      </c>
      <c r="F10" s="37"/>
      <c r="G10" s="27">
        <v>25000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/>
      <c r="D11" s="36"/>
      <c r="E11" s="27">
        <f>SUM(F11:K11)</f>
        <v>5500</v>
      </c>
      <c r="F11" s="37"/>
      <c r="G11" s="27">
        <v>5500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/>
      <c r="D12" s="36"/>
      <c r="E12" s="27">
        <f>SUM(F12:K12)</f>
        <v>6000</v>
      </c>
      <c r="F12" s="37"/>
      <c r="G12" s="27">
        <v>6000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9.75">
      <c r="A13" s="35" t="s">
        <v>22</v>
      </c>
      <c r="B13" s="35" t="s">
        <v>23</v>
      </c>
      <c r="C13" s="36"/>
      <c r="D13" s="36"/>
      <c r="E13" s="27">
        <f>SUM(F13:K13)</f>
        <v>50000</v>
      </c>
      <c r="F13" s="37"/>
      <c r="G13" s="27">
        <v>50000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ht="9.75">
      <c r="A14" s="35" t="s">
        <v>24</v>
      </c>
      <c r="B14" s="35" t="s">
        <v>25</v>
      </c>
      <c r="C14" s="36"/>
      <c r="D14" s="36"/>
      <c r="E14" s="27">
        <f>SUM(F14:K14)</f>
        <v>10000</v>
      </c>
      <c r="F14" s="37"/>
      <c r="G14" s="27">
        <v>10000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9.75">
      <c r="A15" s="35" t="s">
        <v>26</v>
      </c>
      <c r="B15" s="35" t="s">
        <v>27</v>
      </c>
      <c r="C15" s="36"/>
      <c r="D15" s="36"/>
      <c r="E15" s="27">
        <f>SUM(F15:K15)</f>
        <v>50000</v>
      </c>
      <c r="F15" s="37"/>
      <c r="G15" s="27">
        <v>50000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.75">
      <c r="A16" s="35" t="s">
        <v>28</v>
      </c>
      <c r="B16" s="35" t="s">
        <v>29</v>
      </c>
      <c r="C16" s="36"/>
      <c r="D16" s="36"/>
      <c r="E16" s="27">
        <f>SUM(F16:K16)</f>
        <v>80000</v>
      </c>
      <c r="F16" s="37"/>
      <c r="G16" s="27">
        <v>80000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9.75">
      <c r="A17" s="35" t="s">
        <v>30</v>
      </c>
      <c r="B17" s="35" t="s">
        <v>31</v>
      </c>
      <c r="C17" s="36"/>
      <c r="D17" s="36"/>
      <c r="E17" s="27">
        <f>SUM(F17:K17)</f>
        <v>20000</v>
      </c>
      <c r="F17" s="37"/>
      <c r="G17" s="27">
        <v>20000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ht="9.75">
      <c r="A18" s="35" t="s">
        <v>32</v>
      </c>
      <c r="B18" s="35" t="s">
        <v>33</v>
      </c>
      <c r="C18" s="36"/>
      <c r="D18" s="36"/>
      <c r="E18" s="27">
        <f>SUM(F18:K18)</f>
        <v>20000</v>
      </c>
      <c r="F18" s="37"/>
      <c r="G18" s="27">
        <v>20000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ht="9.75">
      <c r="A19" s="35" t="s">
        <v>34</v>
      </c>
      <c r="B19" s="35" t="s">
        <v>35</v>
      </c>
      <c r="C19" s="36"/>
      <c r="D19" s="36"/>
      <c r="E19" s="27">
        <f>SUM(F19:K19)</f>
        <v>50000</v>
      </c>
      <c r="F19" s="37"/>
      <c r="G19" s="27">
        <v>50000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ht="9.75">
      <c r="A20" s="35" t="s">
        <v>36</v>
      </c>
      <c r="B20" s="35" t="s">
        <v>37</v>
      </c>
      <c r="C20" s="36"/>
      <c r="D20" s="36"/>
      <c r="E20" s="27">
        <f>SUM(F20:K20)</f>
        <v>10000</v>
      </c>
      <c r="F20" s="37"/>
      <c r="G20" s="27">
        <v>10000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ht="9.75">
      <c r="A21" s="35" t="s">
        <v>38</v>
      </c>
      <c r="B21" s="35" t="s">
        <v>39</v>
      </c>
      <c r="C21" s="36"/>
      <c r="D21" s="36"/>
      <c r="E21" s="27">
        <f>SUM(F21:K21)</f>
        <v>2600</v>
      </c>
      <c r="F21" s="37"/>
      <c r="G21" s="27">
        <v>2600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ht="9.75">
      <c r="A22" s="35" t="s">
        <v>40</v>
      </c>
      <c r="B22" s="35" t="s">
        <v>41</v>
      </c>
      <c r="C22" s="36"/>
      <c r="D22" s="36"/>
      <c r="E22" s="27">
        <f>SUM(F22:K22)</f>
        <v>9500</v>
      </c>
      <c r="F22" s="37"/>
      <c r="G22" s="27">
        <v>9500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9.75">
      <c r="A23" s="35" t="s">
        <v>42</v>
      </c>
      <c r="B23" s="35" t="s">
        <v>43</v>
      </c>
      <c r="C23" s="36"/>
      <c r="D23" s="36"/>
      <c r="E23" s="27">
        <f>SUM(F23:K23)</f>
        <v>5000</v>
      </c>
      <c r="F23" s="37"/>
      <c r="G23" s="27">
        <v>5000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ht="9.75">
      <c r="A24" s="35" t="s">
        <v>44</v>
      </c>
      <c r="B24" s="35" t="s">
        <v>45</v>
      </c>
      <c r="C24" s="36"/>
      <c r="D24" s="36"/>
      <c r="E24" s="27">
        <f>SUM(F24:K24)</f>
        <v>4000</v>
      </c>
      <c r="F24" s="37"/>
      <c r="G24" s="27">
        <v>4000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9.75">
      <c r="A25" s="35" t="s">
        <v>46</v>
      </c>
      <c r="B25" s="35" t="s">
        <v>47</v>
      </c>
      <c r="C25" s="36"/>
      <c r="D25" s="36"/>
      <c r="E25" s="27">
        <f>SUM(F25:K25)</f>
        <v>2000</v>
      </c>
      <c r="F25" s="37"/>
      <c r="G25" s="27">
        <v>2000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ht="9.75">
      <c r="A26" s="35" t="s">
        <v>48</v>
      </c>
      <c r="B26" s="35" t="s">
        <v>49</v>
      </c>
      <c r="C26" s="36"/>
      <c r="D26" s="36"/>
      <c r="E26" s="27">
        <f>SUM(F26:K26)</f>
        <v>5500</v>
      </c>
      <c r="F26" s="37"/>
      <c r="G26" s="27">
        <v>5500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ht="9.75">
      <c r="A27" s="35" t="s">
        <v>50</v>
      </c>
      <c r="B27" s="35" t="s">
        <v>51</v>
      </c>
      <c r="C27" s="36"/>
      <c r="D27" s="36"/>
      <c r="E27" s="27">
        <f>SUM(F27:K27)</f>
        <v>5000</v>
      </c>
      <c r="F27" s="37"/>
      <c r="G27" s="27">
        <v>5000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ht="9.75">
      <c r="A28" s="35" t="s">
        <v>52</v>
      </c>
      <c r="B28" s="35" t="s">
        <v>53</v>
      </c>
      <c r="C28" s="36"/>
      <c r="D28" s="36"/>
      <c r="E28" s="27">
        <f>SUM(F28:K28)</f>
        <v>80000</v>
      </c>
      <c r="F28" s="37"/>
      <c r="G28" s="27">
        <v>80000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ht="9.75">
      <c r="A29" s="35" t="s">
        <v>54</v>
      </c>
      <c r="B29" s="35" t="s">
        <v>55</v>
      </c>
      <c r="C29" s="36"/>
      <c r="D29" s="36"/>
      <c r="E29" s="27">
        <f>SUM(F29:K29)</f>
        <v>2000</v>
      </c>
      <c r="F29" s="37"/>
      <c r="G29" s="27">
        <v>2000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3:16" ht="9.75">
      <c r="C30" s="6"/>
      <c r="D30" s="6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3:16" ht="9.75">
      <c r="C31" s="6"/>
      <c r="D31" s="6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3:16" ht="9.75">
      <c r="C32" s="6"/>
      <c r="D32" s="6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9.75">
      <c r="C33" s="6"/>
      <c r="D33" s="6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9.75">
      <c r="C34" s="6"/>
      <c r="D34" s="6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9.75">
      <c r="C35" s="6"/>
      <c r="D35" s="6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9.75">
      <c r="C36" s="6"/>
      <c r="D36" s="6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9.75">
      <c r="C37" s="6"/>
      <c r="D37" s="6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9.75">
      <c r="C38" s="6"/>
      <c r="D38" s="6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9.75">
      <c r="C39" s="6"/>
      <c r="D39" s="6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9.75">
      <c r="C40" s="6"/>
      <c r="D40" s="6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ht="9.75">
      <c r="C41" s="6"/>
      <c r="D41" s="6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ht="9.75">
      <c r="C42" s="6"/>
      <c r="D42" s="6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ht="9.75">
      <c r="C43" s="6"/>
      <c r="D43" s="6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3:16" ht="9.75">
      <c r="C44" s="6"/>
      <c r="D44" s="6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3:16" ht="9.75">
      <c r="C45" s="6"/>
      <c r="D45" s="6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3:16" ht="9.75">
      <c r="C46" s="6"/>
      <c r="D46" s="6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3:16" ht="9.75">
      <c r="C47" s="6"/>
      <c r="D47" s="6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3:16" ht="9.75">
      <c r="C48" s="6"/>
      <c r="D48" s="6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3:16" ht="9.75">
      <c r="C49" s="6"/>
      <c r="D49" s="6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3:16" ht="9.75">
      <c r="C50" s="6"/>
      <c r="D50" s="6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3:16" ht="9.75">
      <c r="C51" s="6"/>
      <c r="D51" s="6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3:16" ht="9.75">
      <c r="C52" s="6"/>
      <c r="D52" s="6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 ht="9.75">
      <c r="C53" s="6"/>
      <c r="D53" s="6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ht="9.75">
      <c r="C54" s="6"/>
      <c r="D54" s="6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3:16" ht="9.75">
      <c r="C55" s="6"/>
      <c r="D55" s="6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3:16" ht="9.75">
      <c r="C56" s="6"/>
      <c r="D56" s="6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3:16" ht="9.75">
      <c r="C57" s="6"/>
      <c r="D57" s="6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3:16" ht="9.75">
      <c r="C58" s="6"/>
      <c r="D58" s="6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3:16" ht="9.75">
      <c r="C59" s="6"/>
      <c r="D59" s="6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3:16" ht="9.75">
      <c r="C60" s="6"/>
      <c r="D60" s="6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3:16" ht="9.75">
      <c r="C61" s="6"/>
      <c r="D61" s="6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ht="9.75">
      <c r="C62" s="6"/>
      <c r="D62" s="6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ht="9.75">
      <c r="C63" s="6"/>
      <c r="D63" s="6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ht="9.75">
      <c r="C64" s="6"/>
      <c r="D64" s="6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9.75">
      <c r="C65" s="6"/>
      <c r="D65" s="6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9.75">
      <c r="C66" s="6"/>
      <c r="D66" s="6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9.75">
      <c r="C67" s="6"/>
      <c r="D67" s="6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