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<sst xmlns="http://schemas.openxmlformats.org/spreadsheetml/2006/main" count="109" uniqueCount="108">
  <si>
    <t>Inversiones reales</t>
  </si>
  <si>
    <t>Código</t>
  </si>
  <si>
    <t>Partida</t>
  </si>
  <si>
    <t>Programación plurianual</t>
  </si>
  <si>
    <t>Denominación</t>
  </si>
  <si>
    <t>Resto</t>
  </si>
  <si>
    <t>Entidad:</t>
  </si>
  <si>
    <t>Ejercicio:</t>
  </si>
  <si>
    <t>Año inicio</t>
  </si>
  <si>
    <t>Año fin</t>
  </si>
  <si>
    <t>Coste total</t>
  </si>
  <si>
    <t>PRESUPUESTO DE LA ENTIDAD LOCAL</t>
  </si>
  <si>
    <t>ANDOAIN</t>
  </si>
  <si>
    <t>2019</t>
  </si>
  <si>
    <t>0100.625.920.00.99</t>
  </si>
  <si>
    <t>MOBILIARIO Y ENSERES AD.GENERAL</t>
  </si>
  <si>
    <t>0100.626.920.00.01</t>
  </si>
  <si>
    <t>EQUIPOS PROCESO INFORMACION</t>
  </si>
  <si>
    <t>0100.629.132.00.01</t>
  </si>
  <si>
    <t>EQUIPAMIENTO POLICIA LOCAL</t>
  </si>
  <si>
    <t>0100.629.332.20.01</t>
  </si>
  <si>
    <t>DIGITALIZACION ARCHIVO MUNICIPAL</t>
  </si>
  <si>
    <t>0100.629.920.00.01</t>
  </si>
  <si>
    <t>SISTEMA VIDEO ACTA</t>
  </si>
  <si>
    <t>0200.601.153.30.01</t>
  </si>
  <si>
    <t>PARQUE DOCTOR HUIZI</t>
  </si>
  <si>
    <t>0200.601.153.30.02</t>
  </si>
  <si>
    <t>CUBIERTA PARQUES INFANTILES</t>
  </si>
  <si>
    <t>0200.622.153.40.01</t>
  </si>
  <si>
    <t>ADQUISICION PABELLON SERVICIOS</t>
  </si>
  <si>
    <t>0200.623.311.00.01</t>
  </si>
  <si>
    <t>MAQUINA AMIANTO</t>
  </si>
  <si>
    <t>0200.623.419.20.01</t>
  </si>
  <si>
    <t>ERLEAK HILTZEKO EKIPOA</t>
  </si>
  <si>
    <t>0200.625.170.00.99</t>
  </si>
  <si>
    <t>BASOGINTZAKO EKIPAMENDUA</t>
  </si>
  <si>
    <t>0200.625.425.00.99</t>
  </si>
  <si>
    <t>TELEFONO GEOLOCALIZACION</t>
  </si>
  <si>
    <t>0200.644.162.10.01</t>
  </si>
  <si>
    <t>SOFTWARE KONETENEDORE GRISAK</t>
  </si>
  <si>
    <t>0300.600.153.10.01</t>
  </si>
  <si>
    <t>EXPROPIACION  CAMINO HIDRONEUMA</t>
  </si>
  <si>
    <t>0300.600.337.00.01</t>
  </si>
  <si>
    <t>EXPROPIACION VIA FERRATA</t>
  </si>
  <si>
    <t>0300.601.153.20.01</t>
  </si>
  <si>
    <t>ASFALTADO</t>
  </si>
  <si>
    <t>0300.601.153.20.02</t>
  </si>
  <si>
    <t>ZUMEA PLAZA</t>
  </si>
  <si>
    <t>0300.601.454.00.01</t>
  </si>
  <si>
    <t>CAMINOS RURALES</t>
  </si>
  <si>
    <t>0300.601.459.00.02</t>
  </si>
  <si>
    <t>PUENTE BORDABERRI</t>
  </si>
  <si>
    <t>0300.609.459.00.01</t>
  </si>
  <si>
    <t>LIZARKOLA</t>
  </si>
  <si>
    <t>0300.622.320.00.02</t>
  </si>
  <si>
    <t>OBRAS COLEGIO ONDARRETA</t>
  </si>
  <si>
    <t>0300.622.323.00.02</t>
  </si>
  <si>
    <t>ESCUELA INFANTIL GALARDI</t>
  </si>
  <si>
    <t>0300.622.330.00.02</t>
  </si>
  <si>
    <t>BASTERO</t>
  </si>
  <si>
    <t>0300.622.332.20.02</t>
  </si>
  <si>
    <t>ARCHIVO MUNICIPAL</t>
  </si>
  <si>
    <t>0300.622.334.00.02</t>
  </si>
  <si>
    <t>OLAGAIN</t>
  </si>
  <si>
    <t>0300.622.342.10.01</t>
  </si>
  <si>
    <t>OBRAS FRONTON</t>
  </si>
  <si>
    <t>0300.622.342.10.02</t>
  </si>
  <si>
    <t>ARRATE FRONTOIAN OBRAK</t>
  </si>
  <si>
    <t>0300.622.342.20.02</t>
  </si>
  <si>
    <t>POLIDEPORTIVO</t>
  </si>
  <si>
    <t>0300.622.920.00.01</t>
  </si>
  <si>
    <t>ATARI-ARRETA ZERBITZUA</t>
  </si>
  <si>
    <t>0300.622.920.00.02</t>
  </si>
  <si>
    <t>VIVIENDAS Y LOCALES MUNICIPALES</t>
  </si>
  <si>
    <t>0300.623.134.00.02</t>
  </si>
  <si>
    <t>ASCENSOR CASA CONSISTORIAL</t>
  </si>
  <si>
    <t>0300.629.332.20.01</t>
  </si>
  <si>
    <t>EQUIPAMIENTO NUEVO ARCHIVO MUNICIPAL</t>
  </si>
  <si>
    <t>0300.629.342.10.01</t>
  </si>
  <si>
    <t>EQUIPAMIENTO FRONTON MUNICIPAL</t>
  </si>
  <si>
    <t>0300.629.920.00.01</t>
  </si>
  <si>
    <t>EQUIPAMIENTO ATARI</t>
  </si>
  <si>
    <t>0300.643.151.00.01</t>
  </si>
  <si>
    <t>ESTUDIOS Y PROYECTOS</t>
  </si>
  <si>
    <t>0300.682.425.00.01</t>
  </si>
  <si>
    <t>REFORMAS CENTRAL DE BERTXIN</t>
  </si>
  <si>
    <t>0400.622.230.00.02</t>
  </si>
  <si>
    <t>INVERSIONES A.OLABIDE (CENTRO DE DIA)</t>
  </si>
  <si>
    <t>0500.629.323.00.01</t>
  </si>
  <si>
    <t>EQUIPAMIENTO ESCUELA INFANTIL</t>
  </si>
  <si>
    <t>0500.629.326.00.01</t>
  </si>
  <si>
    <t>EQUIPAMIENTO MUSIKA ESKOLA</t>
  </si>
  <si>
    <t>0500.629.330.00.01</t>
  </si>
  <si>
    <t>EQUIPAMIENTO BASTERO</t>
  </si>
  <si>
    <t>0500.629.332.10.01</t>
  </si>
  <si>
    <t>EQUIPAMIENTO BIBLIOTECA</t>
  </si>
  <si>
    <t>0800.629.324.00.01</t>
  </si>
  <si>
    <t>EQUIPAMIENTO CIP</t>
  </si>
  <si>
    <t>0800.629.337.30.01</t>
  </si>
  <si>
    <t>EQUIPAMIENTO GAZTE LOKALA</t>
  </si>
  <si>
    <t>0800.629.430.00.00</t>
  </si>
  <si>
    <t>VIA FERRATA</t>
  </si>
  <si>
    <t>0800.629.430.00.01</t>
  </si>
  <si>
    <t>ELKARLAN ESPAZIOAK</t>
  </si>
  <si>
    <t>1000.623.342.00.02</t>
  </si>
  <si>
    <t>INVERSIONES INSTALACIONES AREA DEPORTES</t>
  </si>
  <si>
    <t>1000.625.342.00.99</t>
  </si>
  <si>
    <t>EQUIPAMIENTO AREA DEPORTES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</si>
</sst>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4" fontId="5" fillId="3" borderId="0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6" borderId="1" xfId="0" applyFont="1" applyFill="1" applyBorder="1" applyAlignment="1" applyProtection="1">
      <alignment horizontal="center" wrapText="1"/>
      <protection/>
    </xf>
    <xf numFmtId="0" fontId="2" fillId="2" borderId="9" xfId="0" applyNumberFormat="1" applyFont="1" applyFill="1" applyBorder="1" applyAlignment="1" applyProtection="1">
      <alignment horizontal="center" wrapText="1"/>
      <protection/>
    </xf>
    <xf numFmtId="0" fontId="2" fillId="2" borderId="10" xfId="0" applyNumberFormat="1" applyFont="1" applyFill="1" applyBorder="1" applyAlignment="1" applyProtection="1">
      <alignment horizontal="center" wrapText="1"/>
      <protection/>
    </xf>
    <xf numFmtId="4" fontId="2" fillId="6" borderId="1" xfId="0" applyNumberFormat="1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11" xfId="0" applyBorder="1" applyAlignment="1">
      <alignment horizontal="center"/>
    </xf>
    <xf numFmtId="0" fontId="0" fillId="7" borderId="0" xfId="0" applyAlignment="1">
      <alignment/>
    </xf>
    <xf numFmtId="0" fontId="0" fillId="7" borderId="11" xfId="0" applyBorder="1" applyAlignment="1">
      <alignment/>
    </xf>
    <xf numFmtId="4" fontId="7" fillId="7" borderId="11" xfId="0" applyFont="1" applyBorder="1" applyAlignment="1">
      <alignment/>
    </xf>
    <xf numFmtId="4" fontId="0" fillId="7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8" borderId="11" xfId="0" applyBorder="1" applyAlignment="1">
      <alignment horizontal="center"/>
    </xf>
    <xf numFmtId="4" fontId="0" fillId="8" borderId="11" xfId="0" applyBorder="1" applyAlignment="1">
      <alignment/>
    </xf>
    <xf numFmtId="0" fontId="7" fillId="9" borderId="0" xfId="0" applyFont="1" applyAlignment="1">
      <alignment horizontal="right"/>
    </xf>
    <xf numFmtId="4" fontId="7" fillId="9" borderId="0" xfId="0" applyFont="1" applyAlignment="1">
      <alignment horizontal="right"/>
    </xf>
    <xf numFmtId="0" fontId="7" fillId="9" borderId="0" xfId="0" applyFont="1" applyAlignment="1">
      <alignment horizontal="center" vertical="top" wrapText="1"/>
    </xf>
    <xf numFmtId="0" fontId="8" fillId="10" borderId="0" xfId="0" applyFont="1" applyAlignment="1">
      <alignment horizontal="center" vertical="top" wrapText="1"/>
    </xf>
    <xf numFmtId="0" fontId="11" fillId="10" borderId="0" xfId="0" applyFont="1" applyAlignment="1">
      <alignment horizontal="center" vertical="center"/>
    </xf>
    <xf numFmtId="0" fontId="7" fillId="7" borderId="11" xfId="0" applyFont="1" applyBorder="1" applyAlignment="1">
      <alignment horizontal="left"/>
    </xf>
    <xf numFmtId="0" fontId="9" fillId="10" borderId="0" xfId="0" applyFont="1" applyAlignment="1">
      <alignment horizontal="left" vertical="center"/>
    </xf>
    <xf numFmtId="0" fontId="9" fillId="1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12" fillId="7" borderId="11" xfId="0" applyFont="1" applyBorder="1" applyAlignment="1">
      <alignment/>
    </xf>
    <xf numFmtId="0" fontId="12" fillId="7" borderId="11" xfId="0" applyFont="1" applyBorder="1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4" fontId="0" fillId="0" borderId="11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" fontId="0" fillId="0" borderId="12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0" fillId="0" borderId="13" xfId="0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4" fontId="0" fillId="0" borderId="14" xfId="0" applyBorder="1" applyAlignment="1">
      <alignment horizontal="righ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68"/>
  <sheetViews>
    <sheetView tabSelected="1" workbookViewId="0" topLeftCell="A1">
      <selection activeCell="B1" sqref="B1:B16384"/>
    </sheetView>
  </sheetViews>
  <sheetFormatPr defaultColWidth="11.57421875" defaultRowHeight="12.75"/>
  <cols>
    <col min="1" max="1" width="20.28125" style="1" customWidth="1"/>
    <col min="2" max="2" width="40.7109375" style="1" customWidth="1"/>
    <col min="3" max="3" width="6.7109375" style="1" customWidth="1"/>
    <col min="4" max="4" width="6.28125" style="1" customWidth="1"/>
    <col min="5" max="5" width="10.7109375" style="4" customWidth="1"/>
    <col min="6" max="6" width="12.7109375" style="4" bestFit="1" customWidth="1"/>
    <col min="7" max="16" width="11.28125" style="4" customWidth="1"/>
    <col min="17" max="16384" width="11.57421875" style="1" customWidth="1"/>
  </cols>
  <sheetData>
    <row r="2" spans="1:16" ht="1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3" t="s">
        <v>6</v>
      </c>
      <c r="B4" s="13"/>
      <c r="C4" s="24" t="s">
        <v>12</v>
      </c>
      <c r="D4" s="24"/>
      <c r="E4" s="24"/>
      <c r="F4" s="24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14" t="s">
        <v>7</v>
      </c>
      <c r="B5" s="14"/>
      <c r="C5" s="9" t="s">
        <v>13</v>
      </c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6" ht="18" customHeight="1">
      <c r="A7" s="18" t="s">
        <v>2</v>
      </c>
      <c r="B7" s="18"/>
      <c r="C7" s="19" t="s">
        <v>8</v>
      </c>
      <c r="D7" s="19" t="s">
        <v>9</v>
      </c>
      <c r="E7" s="20" t="s">
        <v>10</v>
      </c>
      <c r="F7" s="22" t="str">
        <f>"Ejecución prevista hasta 31/12/"&amp;C5-1</f>
        <v>Ejecución prevista hasta 31/12/2018</v>
      </c>
      <c r="G7" s="23" t="s">
        <v>3</v>
      </c>
      <c r="H7" s="23"/>
      <c r="I7" s="23"/>
      <c r="J7" s="23"/>
      <c r="K7" s="23"/>
      <c r="L7" s="23" t="str">
        <f>"Previsión de importes comprometidos a 31/12/"&amp;C5</f>
        <v>Previsión de importes comprometidos a 31/12/2018</v>
      </c>
      <c r="M7" s="23"/>
      <c r="N7" s="23"/>
      <c r="O7" s="23"/>
      <c r="P7" s="23"/>
    </row>
    <row r="8" spans="1:16" ht="18" customHeight="1">
      <c r="A8" s="2" t="s">
        <v>1</v>
      </c>
      <c r="B8" s="2" t="s">
        <v>4</v>
      </c>
      <c r="C8" s="19"/>
      <c r="D8" s="19"/>
      <c r="E8" s="21"/>
      <c r="F8" s="22"/>
      <c r="G8" s="5" t="str">
        <f>C5</f>
        <v>2019</v>
      </c>
      <c r="H8" s="5" t="str">
        <f>G8+1</f>
        <v>2020</v>
      </c>
      <c r="I8" s="5" t="str">
        <f>H8+1</f>
        <v>2021</v>
      </c>
      <c r="J8" s="5" t="str">
        <f>I8+1</f>
        <v>2022</v>
      </c>
      <c r="K8" s="5" t="s">
        <v>5</v>
      </c>
      <c r="L8" s="5" t="str">
        <f>C5</f>
        <v>2019</v>
      </c>
      <c r="M8" s="5" t="str">
        <f>L8+1</f>
        <v>2020</v>
      </c>
      <c r="N8" s="5" t="str">
        <f>M8+1</f>
        <v>2021</v>
      </c>
      <c r="O8" s="5" t="str">
        <f>N8+1</f>
        <v>2022</v>
      </c>
      <c r="P8" s="3" t="s">
        <v>5</v>
      </c>
    </row>
    <row r="9" spans="1:16" ht="9.75">
      <c r="A9" s="35" t="s">
        <v>14</v>
      </c>
      <c r="B9" s="35" t="s">
        <v>15</v>
      </c>
      <c r="C9" s="36"/>
      <c r="D9" s="36"/>
      <c r="E9" s="27">
        <f>SUM(F9:K9)</f>
        <v>0</v>
      </c>
      <c r="F9" s="37"/>
      <c r="G9" s="27">
        <v>3000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</row>
    <row r="10" spans="1:16" ht="9.75">
      <c r="A10" s="35" t="s">
        <v>16</v>
      </c>
      <c r="B10" s="35" t="s">
        <v>17</v>
      </c>
      <c r="C10" s="36"/>
      <c r="D10" s="36"/>
      <c r="E10" s="27">
        <f>SUM(F10:K10)</f>
        <v>0</v>
      </c>
      <c r="F10" s="37"/>
      <c r="G10" s="27">
        <v>20800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</row>
    <row r="11" spans="1:16" ht="9.75">
      <c r="A11" s="35" t="s">
        <v>18</v>
      </c>
      <c r="B11" s="35" t="s">
        <v>19</v>
      </c>
      <c r="C11" s="36"/>
      <c r="D11" s="36"/>
      <c r="E11" s="27">
        <f>SUM(F11:K11)</f>
        <v>0</v>
      </c>
      <c r="F11" s="37"/>
      <c r="G11" s="27">
        <v>4000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1:16" ht="9.75">
      <c r="A12" s="35" t="s">
        <v>20</v>
      </c>
      <c r="B12" s="35" t="s">
        <v>21</v>
      </c>
      <c r="C12" s="36"/>
      <c r="D12" s="36"/>
      <c r="E12" s="27">
        <f>SUM(F12:K12)</f>
        <v>0</v>
      </c>
      <c r="F12" s="37"/>
      <c r="G12" s="27">
        <v>6000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1:16" ht="9.75">
      <c r="A13" s="35" t="s">
        <v>22</v>
      </c>
      <c r="B13" s="35" t="s">
        <v>23</v>
      </c>
      <c r="C13" s="36"/>
      <c r="D13" s="36"/>
      <c r="E13" s="27">
        <f>SUM(F13:K13)</f>
        <v>0</v>
      </c>
      <c r="F13" s="37"/>
      <c r="G13" s="27">
        <v>6000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1:16" ht="9.75">
      <c r="A14" s="35" t="s">
        <v>24</v>
      </c>
      <c r="B14" s="35" t="s">
        <v>25</v>
      </c>
      <c r="C14" s="36"/>
      <c r="D14" s="36"/>
      <c r="E14" s="27">
        <f>SUM(F14:K14)</f>
        <v>0</v>
      </c>
      <c r="F14" s="37"/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ht="9.75">
      <c r="A15" s="35" t="s">
        <v>26</v>
      </c>
      <c r="B15" s="35" t="s">
        <v>27</v>
      </c>
      <c r="C15" s="36"/>
      <c r="D15" s="36"/>
      <c r="E15" s="27">
        <f>SUM(F15:K15)</f>
        <v>0</v>
      </c>
      <c r="F15" s="37"/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9.75">
      <c r="A16" s="35" t="s">
        <v>28</v>
      </c>
      <c r="B16" s="35" t="s">
        <v>29</v>
      </c>
      <c r="C16" s="36"/>
      <c r="D16" s="36"/>
      <c r="E16" s="27">
        <f>SUM(F16:K16)</f>
        <v>0</v>
      </c>
      <c r="F16" s="37"/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ht="9.75">
      <c r="A17" s="35" t="s">
        <v>30</v>
      </c>
      <c r="B17" s="35" t="s">
        <v>31</v>
      </c>
      <c r="C17" s="36"/>
      <c r="D17" s="36"/>
      <c r="E17" s="27">
        <f>SUM(F17:K17)</f>
        <v>0</v>
      </c>
      <c r="F17" s="37"/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ht="9.75">
      <c r="A18" s="35" t="s">
        <v>32</v>
      </c>
      <c r="B18" s="35" t="s">
        <v>33</v>
      </c>
      <c r="C18" s="36"/>
      <c r="D18" s="36"/>
      <c r="E18" s="27">
        <f>SUM(F18:K18)</f>
        <v>0</v>
      </c>
      <c r="F18" s="37"/>
      <c r="G18" s="27">
        <v>3000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ht="9.75">
      <c r="A19" s="35" t="s">
        <v>34</v>
      </c>
      <c r="B19" s="35" t="s">
        <v>35</v>
      </c>
      <c r="C19" s="36"/>
      <c r="D19" s="36"/>
      <c r="E19" s="27">
        <f>SUM(F19:K19)</f>
        <v>0</v>
      </c>
      <c r="F19" s="37"/>
      <c r="G19" s="27">
        <v>5000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ht="9.75">
      <c r="A20" s="35" t="s">
        <v>36</v>
      </c>
      <c r="B20" s="35" t="s">
        <v>37</v>
      </c>
      <c r="C20" s="36"/>
      <c r="D20" s="36"/>
      <c r="E20" s="27">
        <f>SUM(F20:K20)</f>
        <v>0</v>
      </c>
      <c r="F20" s="37"/>
      <c r="G20" s="27">
        <v>1200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ht="9.75">
      <c r="A21" s="35" t="s">
        <v>38</v>
      </c>
      <c r="B21" s="35" t="s">
        <v>39</v>
      </c>
      <c r="C21" s="36"/>
      <c r="D21" s="36"/>
      <c r="E21" s="27">
        <f>SUM(F21:K21)</f>
        <v>0</v>
      </c>
      <c r="F21" s="37"/>
      <c r="G21" s="27">
        <v>15000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ht="9.75">
      <c r="A22" s="35" t="s">
        <v>40</v>
      </c>
      <c r="B22" s="35" t="s">
        <v>41</v>
      </c>
      <c r="C22" s="36"/>
      <c r="D22" s="36"/>
      <c r="E22" s="27">
        <f>SUM(F22:K22)</f>
        <v>0</v>
      </c>
      <c r="F22" s="37"/>
      <c r="G22" s="27">
        <v>14520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ht="9.75">
      <c r="A23" s="35" t="s">
        <v>42</v>
      </c>
      <c r="B23" s="35" t="s">
        <v>43</v>
      </c>
      <c r="C23" s="36"/>
      <c r="D23" s="36"/>
      <c r="E23" s="27">
        <f>SUM(F23:K23)</f>
        <v>0</v>
      </c>
      <c r="F23" s="37"/>
      <c r="G23" s="27">
        <v>7865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ht="9.75">
      <c r="A24" s="35" t="s">
        <v>44</v>
      </c>
      <c r="B24" s="35" t="s">
        <v>45</v>
      </c>
      <c r="C24" s="36"/>
      <c r="D24" s="36"/>
      <c r="E24" s="27">
        <f>SUM(F24:K24)</f>
        <v>0</v>
      </c>
      <c r="F24" s="37"/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ht="9.75">
      <c r="A25" s="35" t="s">
        <v>46</v>
      </c>
      <c r="B25" s="35" t="s">
        <v>47</v>
      </c>
      <c r="C25" s="36"/>
      <c r="D25" s="36"/>
      <c r="E25" s="27">
        <f>SUM(F25:K25)</f>
        <v>0</v>
      </c>
      <c r="F25" s="37"/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ht="9.75">
      <c r="A26" s="35" t="s">
        <v>48</v>
      </c>
      <c r="B26" s="35" t="s">
        <v>49</v>
      </c>
      <c r="C26" s="36"/>
      <c r="D26" s="36"/>
      <c r="E26" s="27">
        <f>SUM(F26:K26)</f>
        <v>0</v>
      </c>
      <c r="F26" s="37"/>
      <c r="G26" s="27">
        <v>75000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ht="9.75">
      <c r="A27" s="35" t="s">
        <v>50</v>
      </c>
      <c r="B27" s="35" t="s">
        <v>51</v>
      </c>
      <c r="C27" s="36"/>
      <c r="D27" s="36"/>
      <c r="E27" s="27">
        <f>SUM(F27:K27)</f>
        <v>0</v>
      </c>
      <c r="F27" s="37"/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ht="9.75">
      <c r="A28" s="35" t="s">
        <v>52</v>
      </c>
      <c r="B28" s="35" t="s">
        <v>53</v>
      </c>
      <c r="C28" s="36"/>
      <c r="D28" s="36"/>
      <c r="E28" s="27">
        <f>SUM(F28:K28)</f>
        <v>0</v>
      </c>
      <c r="F28" s="37"/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ht="9.75">
      <c r="A29" s="35" t="s">
        <v>54</v>
      </c>
      <c r="B29" s="35" t="s">
        <v>55</v>
      </c>
      <c r="C29" s="36"/>
      <c r="D29" s="36"/>
      <c r="E29" s="27">
        <f>SUM(F29:K29)</f>
        <v>0</v>
      </c>
      <c r="F29" s="37"/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ht="9.75">
      <c r="A30" s="35" t="s">
        <v>56</v>
      </c>
      <c r="B30" s="35" t="s">
        <v>57</v>
      </c>
      <c r="C30" s="36"/>
      <c r="D30" s="36"/>
      <c r="E30" s="27">
        <f>SUM(F30:K30)</f>
        <v>0</v>
      </c>
      <c r="F30" s="37"/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ht="9.75">
      <c r="A31" s="35" t="s">
        <v>58</v>
      </c>
      <c r="B31" s="35" t="s">
        <v>59</v>
      </c>
      <c r="C31" s="36"/>
      <c r="D31" s="36"/>
      <c r="E31" s="27">
        <f>SUM(F31:K31)</f>
        <v>0</v>
      </c>
      <c r="F31" s="37"/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</row>
    <row r="32" spans="1:16" ht="9.75">
      <c r="A32" s="35" t="s">
        <v>60</v>
      </c>
      <c r="B32" s="35" t="s">
        <v>61</v>
      </c>
      <c r="C32" s="36"/>
      <c r="D32" s="36"/>
      <c r="E32" s="27">
        <f>SUM(F32:K32)</f>
        <v>0</v>
      </c>
      <c r="F32" s="37"/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</row>
    <row r="33" spans="1:16" ht="9.75">
      <c r="A33" s="35" t="s">
        <v>62</v>
      </c>
      <c r="B33" s="35" t="s">
        <v>63</v>
      </c>
      <c r="C33" s="36"/>
      <c r="D33" s="36"/>
      <c r="E33" s="27">
        <f>SUM(F33:K33)</f>
        <v>0</v>
      </c>
      <c r="F33" s="37"/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</row>
    <row r="34" spans="1:16" ht="9.75">
      <c r="A34" s="35" t="s">
        <v>64</v>
      </c>
      <c r="B34" s="35" t="s">
        <v>65</v>
      </c>
      <c r="C34" s="36"/>
      <c r="D34" s="36"/>
      <c r="E34" s="27">
        <f>SUM(F34:K34)</f>
        <v>0</v>
      </c>
      <c r="F34" s="37"/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</row>
    <row r="35" spans="1:16" ht="9.75">
      <c r="A35" s="35" t="s">
        <v>66</v>
      </c>
      <c r="B35" s="35" t="s">
        <v>67</v>
      </c>
      <c r="C35" s="36"/>
      <c r="D35" s="36"/>
      <c r="E35" s="27">
        <f>SUM(F35:K35)</f>
        <v>0</v>
      </c>
      <c r="F35" s="37"/>
      <c r="G35" s="27">
        <v>617556</v>
      </c>
      <c r="H35" s="27">
        <v>0</v>
      </c>
      <c r="I35" s="27">
        <v>0</v>
      </c>
      <c r="J35" s="27">
        <v>0</v>
      </c>
      <c r="K35" s="27">
        <v>0</v>
      </c>
      <c r="L35" s="27">
        <v>445350.56</v>
      </c>
      <c r="M35" s="27">
        <v>0</v>
      </c>
      <c r="N35" s="27">
        <v>0</v>
      </c>
      <c r="O35" s="27">
        <v>0</v>
      </c>
      <c r="P35" s="27">
        <v>0</v>
      </c>
    </row>
    <row r="36" spans="1:16" ht="9.75">
      <c r="A36" s="35" t="s">
        <v>68</v>
      </c>
      <c r="B36" s="35" t="s">
        <v>69</v>
      </c>
      <c r="C36" s="36"/>
      <c r="D36" s="36"/>
      <c r="E36" s="27">
        <f>SUM(F36:K36)</f>
        <v>0</v>
      </c>
      <c r="F36" s="37"/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</row>
    <row r="37" spans="1:16" ht="9.75">
      <c r="A37" s="35" t="s">
        <v>70</v>
      </c>
      <c r="B37" s="35" t="s">
        <v>71</v>
      </c>
      <c r="C37" s="36"/>
      <c r="D37" s="36"/>
      <c r="E37" s="27">
        <f>SUM(F37:K37)</f>
        <v>0</v>
      </c>
      <c r="F37" s="37"/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</row>
    <row r="38" spans="1:16" ht="9.75">
      <c r="A38" s="35" t="s">
        <v>72</v>
      </c>
      <c r="B38" s="35" t="s">
        <v>73</v>
      </c>
      <c r="C38" s="36"/>
      <c r="D38" s="36"/>
      <c r="E38" s="27">
        <f>SUM(F38:K38)</f>
        <v>0</v>
      </c>
      <c r="F38" s="37"/>
      <c r="G38" s="27">
        <v>50000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</row>
    <row r="39" spans="1:16" ht="9.75">
      <c r="A39" s="35" t="s">
        <v>74</v>
      </c>
      <c r="B39" s="35" t="s">
        <v>75</v>
      </c>
      <c r="C39" s="36"/>
      <c r="D39" s="36"/>
      <c r="E39" s="27">
        <f>SUM(F39:K39)</f>
        <v>0</v>
      </c>
      <c r="F39" s="37"/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</row>
    <row r="40" spans="1:16" ht="9.75">
      <c r="A40" s="35" t="s">
        <v>76</v>
      </c>
      <c r="B40" s="35" t="s">
        <v>77</v>
      </c>
      <c r="C40" s="36"/>
      <c r="D40" s="36"/>
      <c r="E40" s="27">
        <f>SUM(F40:K40)</f>
        <v>0</v>
      </c>
      <c r="F40" s="37"/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</row>
    <row r="41" spans="1:16" ht="9.75">
      <c r="A41" s="35" t="s">
        <v>78</v>
      </c>
      <c r="B41" s="35" t="s">
        <v>79</v>
      </c>
      <c r="C41" s="36"/>
      <c r="D41" s="36"/>
      <c r="E41" s="27">
        <f>SUM(F41:K41)</f>
        <v>0</v>
      </c>
      <c r="F41" s="37"/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</row>
    <row r="42" spans="1:16" ht="9.75">
      <c r="A42" s="35" t="s">
        <v>80</v>
      </c>
      <c r="B42" s="35" t="s">
        <v>81</v>
      </c>
      <c r="C42" s="36"/>
      <c r="D42" s="36"/>
      <c r="E42" s="27">
        <f>SUM(F42:K42)</f>
        <v>0</v>
      </c>
      <c r="F42" s="37"/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</row>
    <row r="43" spans="1:16" ht="9.75">
      <c r="A43" s="35" t="s">
        <v>82</v>
      </c>
      <c r="B43" s="35" t="s">
        <v>83</v>
      </c>
      <c r="C43" s="36"/>
      <c r="D43" s="36"/>
      <c r="E43" s="27">
        <f>SUM(F43:K43)</f>
        <v>0</v>
      </c>
      <c r="F43" s="37"/>
      <c r="G43" s="27">
        <v>100000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</row>
    <row r="44" spans="1:16" ht="9.75">
      <c r="A44" s="35" t="s">
        <v>84</v>
      </c>
      <c r="B44" s="35" t="s">
        <v>85</v>
      </c>
      <c r="C44" s="36"/>
      <c r="D44" s="36"/>
      <c r="E44" s="27">
        <f>SUM(F44:K44)</f>
        <v>0</v>
      </c>
      <c r="F44" s="37"/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</row>
    <row r="45" spans="1:16" ht="9.75">
      <c r="A45" s="35" t="s">
        <v>86</v>
      </c>
      <c r="B45" s="35" t="s">
        <v>87</v>
      </c>
      <c r="C45" s="36"/>
      <c r="D45" s="36"/>
      <c r="E45" s="27">
        <f>SUM(F45:K45)</f>
        <v>0</v>
      </c>
      <c r="F45" s="37"/>
      <c r="G45" s="27">
        <v>5000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</row>
    <row r="46" spans="1:16" ht="9.75">
      <c r="A46" s="35" t="s">
        <v>88</v>
      </c>
      <c r="B46" s="35" t="s">
        <v>89</v>
      </c>
      <c r="C46" s="36"/>
      <c r="D46" s="36"/>
      <c r="E46" s="27">
        <f>SUM(F46:K46)</f>
        <v>0</v>
      </c>
      <c r="F46" s="37"/>
      <c r="G46" s="27">
        <v>4000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</row>
    <row r="47" spans="1:16" ht="9.75">
      <c r="A47" s="35" t="s">
        <v>90</v>
      </c>
      <c r="B47" s="35" t="s">
        <v>91</v>
      </c>
      <c r="C47" s="36"/>
      <c r="D47" s="36"/>
      <c r="E47" s="27">
        <f>SUM(F47:K47)</f>
        <v>0</v>
      </c>
      <c r="F47" s="37"/>
      <c r="G47" s="27">
        <v>8000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</row>
    <row r="48" spans="1:16" ht="9.75">
      <c r="A48" s="35" t="s">
        <v>92</v>
      </c>
      <c r="B48" s="35" t="s">
        <v>93</v>
      </c>
      <c r="C48" s="36"/>
      <c r="D48" s="36"/>
      <c r="E48" s="27">
        <f>SUM(F48:K48)</f>
        <v>0</v>
      </c>
      <c r="F48" s="37"/>
      <c r="G48" s="27">
        <v>9500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</row>
    <row r="49" spans="1:16" ht="9.75">
      <c r="A49" s="35" t="s">
        <v>94</v>
      </c>
      <c r="B49" s="35" t="s">
        <v>95</v>
      </c>
      <c r="C49" s="36"/>
      <c r="D49" s="36"/>
      <c r="E49" s="27">
        <f>SUM(F49:K49)</f>
        <v>0</v>
      </c>
      <c r="F49" s="37"/>
      <c r="G49" s="27">
        <v>6500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</row>
    <row r="50" spans="1:16" ht="9.75">
      <c r="A50" s="35" t="s">
        <v>96</v>
      </c>
      <c r="B50" s="35" t="s">
        <v>97</v>
      </c>
      <c r="C50" s="36"/>
      <c r="D50" s="36"/>
      <c r="E50" s="27">
        <f>SUM(F50:K50)</f>
        <v>0</v>
      </c>
      <c r="F50" s="37"/>
      <c r="G50" s="27">
        <v>2012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</row>
    <row r="51" spans="1:16" ht="9.75">
      <c r="A51" s="35" t="s">
        <v>98</v>
      </c>
      <c r="B51" s="35" t="s">
        <v>99</v>
      </c>
      <c r="C51" s="36"/>
      <c r="D51" s="36"/>
      <c r="E51" s="27">
        <f>SUM(F51:K51)</f>
        <v>0</v>
      </c>
      <c r="F51" s="37"/>
      <c r="G51" s="27">
        <v>5000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</row>
    <row r="52" spans="1:16" ht="9.75">
      <c r="A52" s="35" t="s">
        <v>100</v>
      </c>
      <c r="B52" s="35" t="s">
        <v>101</v>
      </c>
      <c r="C52" s="36"/>
      <c r="D52" s="36"/>
      <c r="E52" s="27">
        <f>SUM(F52:K52)</f>
        <v>0</v>
      </c>
      <c r="F52" s="37"/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</row>
    <row r="53" spans="1:16" ht="9.75">
      <c r="A53" s="35" t="s">
        <v>102</v>
      </c>
      <c r="B53" s="35" t="s">
        <v>103</v>
      </c>
      <c r="C53" s="36"/>
      <c r="D53" s="36"/>
      <c r="E53" s="27">
        <f>SUM(F53:K53)</f>
        <v>0</v>
      </c>
      <c r="F53" s="37"/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</row>
    <row r="54" spans="1:16" ht="9.75">
      <c r="A54" s="35" t="s">
        <v>104</v>
      </c>
      <c r="B54" s="35" t="s">
        <v>105</v>
      </c>
      <c r="C54" s="36"/>
      <c r="D54" s="36"/>
      <c r="E54" s="27">
        <f>SUM(F54:K54)</f>
        <v>0</v>
      </c>
      <c r="F54" s="37"/>
      <c r="G54" s="27">
        <v>5000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</row>
    <row r="55" spans="1:16" ht="9.75">
      <c r="A55" s="35" t="s">
        <v>106</v>
      </c>
      <c r="B55" s="35" t="s">
        <v>107</v>
      </c>
      <c r="C55" s="36"/>
      <c r="D55" s="36"/>
      <c r="E55" s="27">
        <f>SUM(F55:K55)</f>
        <v>0</v>
      </c>
      <c r="F55" s="37"/>
      <c r="G55" s="27">
        <v>5000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</row>
    <row r="56" spans="3:16" ht="9.75">
      <c r="C56" s="6"/>
      <c r="D56" s="6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3:16" ht="9.75">
      <c r="C57" s="6"/>
      <c r="D57" s="6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3:16" ht="9.75">
      <c r="C58" s="6"/>
      <c r="D58" s="6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3:16" ht="9.75">
      <c r="C59" s="6"/>
      <c r="D59" s="6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3:16" ht="9.75">
      <c r="C60" s="6"/>
      <c r="D60" s="6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3:16" ht="9.75">
      <c r="C61" s="6"/>
      <c r="D61" s="6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3:16" ht="9.75">
      <c r="C62" s="6"/>
      <c r="D62" s="6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3:16" ht="9.75">
      <c r="C63" s="6"/>
      <c r="D63" s="6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3:16" ht="9.75">
      <c r="C64" s="6"/>
      <c r="D64" s="6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3:16" ht="9.75">
      <c r="C65" s="6"/>
      <c r="D65" s="6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16" ht="9.75">
      <c r="C66" s="6"/>
      <c r="D66" s="6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16" ht="9.75">
      <c r="C67" s="6"/>
      <c r="D67" s="6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3:16" ht="9.75">
      <c r="C68" s="6"/>
      <c r="D68" s="6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ht="9.75">
      <c r="C69" s="6"/>
      <c r="D69" s="6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ht="9.75">
      <c r="C70" s="6"/>
      <c r="D70" s="6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ht="9.75">
      <c r="C71" s="6"/>
      <c r="D71" s="6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ht="9.75">
      <c r="C72" s="6"/>
      <c r="D72" s="6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ht="9.75">
      <c r="C73" s="6"/>
      <c r="D73" s="6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ht="9.75">
      <c r="C74" s="6"/>
      <c r="D74" s="6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ht="9.75">
      <c r="C75" s="6"/>
      <c r="D75" s="6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9.75">
      <c r="C76" s="6"/>
      <c r="D76" s="6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9.75">
      <c r="C77" s="6"/>
      <c r="D77" s="6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ht="9.75">
      <c r="C78" s="6"/>
      <c r="D78" s="6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9.75">
      <c r="C79" s="6"/>
      <c r="D79" s="6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9.75">
      <c r="C80" s="6"/>
      <c r="D80" s="6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9.75">
      <c r="C81" s="6"/>
      <c r="D81" s="6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9.75">
      <c r="C82" s="6"/>
      <c r="D82" s="6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ht="9.75">
      <c r="C83" s="6"/>
      <c r="D83" s="6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9.75">
      <c r="C84" s="6"/>
      <c r="D84" s="6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9.75">
      <c r="C85" s="6"/>
      <c r="D85" s="6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9.75">
      <c r="C86" s="6"/>
      <c r="D86" s="6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9.75">
      <c r="C87" s="6"/>
      <c r="D87" s="6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9.75">
      <c r="C88" s="6"/>
      <c r="D88" s="6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9.75">
      <c r="C89" s="6"/>
      <c r="D89" s="6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9.75">
      <c r="C90" s="6"/>
      <c r="D90" s="6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9.75">
      <c r="C91" s="6"/>
      <c r="D91" s="6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9.75">
      <c r="C92" s="6"/>
      <c r="D92" s="6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9.75">
      <c r="C93" s="6"/>
      <c r="D93" s="6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ht="9.75">
      <c r="C94" s="6"/>
      <c r="D94" s="6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ht="9.75">
      <c r="C95" s="6"/>
      <c r="D95" s="6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ht="9.75">
      <c r="C96" s="6"/>
      <c r="D96" s="6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ht="9.75">
      <c r="C97" s="6"/>
      <c r="D97" s="6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ht="9.75">
      <c r="C98" s="6"/>
      <c r="D98" s="6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9.75">
      <c r="C99" s="6"/>
      <c r="D99" s="6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ht="9.75">
      <c r="C100" s="6"/>
      <c r="D100" s="6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9.75">
      <c r="C101" s="6"/>
      <c r="D101" s="6"/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9.75">
      <c r="C102" s="6"/>
      <c r="D102" s="6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ht="9.75">
      <c r="C103" s="6"/>
      <c r="D103" s="6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9.75">
      <c r="C104" s="6"/>
      <c r="D104" s="6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9.75">
      <c r="C105" s="6"/>
      <c r="D105" s="6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ht="9.75">
      <c r="C106" s="6"/>
      <c r="D106" s="6"/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ht="9.75">
      <c r="C107" s="6"/>
      <c r="D107" s="6"/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ht="9.75">
      <c r="C108" s="6"/>
      <c r="D108" s="6"/>
      <c r="E108" s="1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ht="9.75">
      <c r="C109" s="6"/>
      <c r="D109" s="6"/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ht="9.75">
      <c r="C110" s="6"/>
      <c r="D110" s="6"/>
      <c r="E110" s="1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ht="9.75">
      <c r="C111" s="6"/>
      <c r="D111" s="6"/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ht="9.75">
      <c r="C112" s="6"/>
      <c r="D112" s="6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ht="9.75">
      <c r="C113" s="6"/>
      <c r="D113" s="6"/>
      <c r="E113" s="1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ht="9.75">
      <c r="C114" s="6"/>
      <c r="D114" s="6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ht="9.75">
      <c r="C115" s="6"/>
      <c r="D115" s="6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ht="9.75">
      <c r="C116" s="6"/>
      <c r="D116" s="6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ht="9.75">
      <c r="C117" s="6"/>
      <c r="D117" s="6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ht="9.75">
      <c r="C118" s="6"/>
      <c r="D118" s="6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ht="9.75">
      <c r="C119" s="6"/>
      <c r="D119" s="6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ht="9.75">
      <c r="C120" s="6"/>
      <c r="D120" s="6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ht="9.75">
      <c r="C121" s="6"/>
      <c r="D121" s="6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ht="9.75">
      <c r="C122" s="6"/>
      <c r="D122" s="6"/>
      <c r="E122" s="1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ht="9.75">
      <c r="C123" s="6"/>
      <c r="D123" s="6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ht="9.75">
      <c r="C124" s="6"/>
      <c r="D124" s="6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ht="9.75">
      <c r="C125" s="6"/>
      <c r="D125" s="6"/>
      <c r="E125" s="1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ht="9.75">
      <c r="C126" s="6"/>
      <c r="D126" s="6"/>
      <c r="E126" s="1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ht="9.75">
      <c r="C127" s="6"/>
      <c r="D127" s="6"/>
      <c r="E127" s="1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ht="9.75">
      <c r="C128" s="6"/>
      <c r="D128" s="6"/>
      <c r="E128" s="1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ht="9.75">
      <c r="C129" s="6"/>
      <c r="D129" s="6"/>
      <c r="E129" s="1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ht="9.75">
      <c r="C130" s="6"/>
      <c r="D130" s="6"/>
      <c r="E130" s="1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ht="9.75">
      <c r="C131" s="6"/>
      <c r="D131" s="6"/>
      <c r="E131" s="1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ht="9.75">
      <c r="C132" s="6"/>
      <c r="D132" s="6"/>
      <c r="E132" s="1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ht="9.75">
      <c r="C133" s="6"/>
      <c r="D133" s="6"/>
      <c r="E133" s="1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ht="9.75">
      <c r="C134" s="6"/>
      <c r="D134" s="6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ht="9.75">
      <c r="C135" s="6"/>
      <c r="D135" s="6"/>
      <c r="E135" s="1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ht="9.75">
      <c r="C136" s="6"/>
      <c r="D136" s="6"/>
      <c r="E136" s="1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ht="9.75">
      <c r="C137" s="6"/>
      <c r="D137" s="6"/>
      <c r="E137" s="1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ht="9.75">
      <c r="C138" s="6"/>
      <c r="D138" s="6"/>
      <c r="E138" s="1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ht="9.75">
      <c r="C139" s="6"/>
      <c r="D139" s="6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ht="9.75">
      <c r="C140" s="6"/>
      <c r="D140" s="6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ht="9.75">
      <c r="C141" s="6"/>
      <c r="D141" s="6"/>
      <c r="E141" s="1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ht="9.75">
      <c r="C142" s="6"/>
      <c r="D142" s="6"/>
      <c r="E142" s="1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ht="9.75">
      <c r="C143" s="6"/>
      <c r="D143" s="6"/>
      <c r="E143" s="1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ht="9.75">
      <c r="C144" s="6"/>
      <c r="D144" s="6"/>
      <c r="E144" s="1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ht="9.75">
      <c r="C145" s="6"/>
      <c r="D145" s="6"/>
      <c r="E145" s="1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ht="9.75">
      <c r="C146" s="6"/>
      <c r="D146" s="6"/>
      <c r="E146" s="1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ht="9.75">
      <c r="C147" s="6"/>
      <c r="D147" s="6"/>
      <c r="E147" s="1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ht="9.75">
      <c r="C148" s="6"/>
      <c r="D148" s="6"/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ht="9.75">
      <c r="C149" s="6"/>
      <c r="D149" s="6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ht="9.75">
      <c r="C150" s="6"/>
      <c r="D150" s="6"/>
      <c r="E150" s="1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ht="9.75">
      <c r="C151" s="6"/>
      <c r="D151" s="6"/>
      <c r="E151" s="1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ht="9.75">
      <c r="C152" s="6"/>
      <c r="D152" s="6"/>
      <c r="E152" s="1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ht="9.75">
      <c r="C153" s="6"/>
      <c r="D153" s="6"/>
      <c r="E153" s="1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ht="9.75">
      <c r="C154" s="6"/>
      <c r="D154" s="6"/>
      <c r="E154" s="1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ht="9.75">
      <c r="C155" s="6"/>
      <c r="D155" s="6"/>
      <c r="E155" s="1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ht="9.75">
      <c r="C156" s="6"/>
      <c r="D156" s="6"/>
      <c r="E156" s="1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ht="9.75">
      <c r="C157" s="6"/>
      <c r="D157" s="6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ht="9.75">
      <c r="C158" s="6"/>
      <c r="D158" s="6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ht="9.75">
      <c r="C159" s="6"/>
      <c r="D159" s="6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ht="9.75">
      <c r="C160" s="6"/>
      <c r="D160" s="6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ht="9.75">
      <c r="C161" s="6"/>
      <c r="D161" s="6"/>
      <c r="E161" s="1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ht="9.75">
      <c r="C162" s="6"/>
      <c r="D162" s="6"/>
      <c r="E162" s="1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ht="9.75">
      <c r="C163" s="6"/>
      <c r="D163" s="6"/>
      <c r="E163" s="1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ht="9.75">
      <c r="C164" s="6"/>
      <c r="D164" s="6"/>
      <c r="E164" s="1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ht="9.75">
      <c r="C165" s="6"/>
      <c r="D165" s="6"/>
      <c r="E165" s="1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ht="9.75">
      <c r="C166" s="6"/>
      <c r="D166" s="6"/>
      <c r="E166" s="1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ht="9.75">
      <c r="C167" s="6"/>
      <c r="D167" s="6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ht="9.75">
      <c r="C168" s="6"/>
      <c r="D168" s="6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ht="9.75">
      <c r="C169" s="6"/>
      <c r="D169" s="6"/>
      <c r="E169" s="1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ht="9.75">
      <c r="C170" s="6"/>
      <c r="D170" s="6"/>
      <c r="E170" s="1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ht="9.75">
      <c r="C171" s="6"/>
      <c r="D171" s="6"/>
      <c r="E171" s="1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ht="9.75">
      <c r="C172" s="6"/>
      <c r="D172" s="6"/>
      <c r="E172" s="1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ht="9.75">
      <c r="C173" s="6"/>
      <c r="D173" s="6"/>
      <c r="E173" s="1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ht="9.75">
      <c r="C174" s="6"/>
      <c r="D174" s="6"/>
      <c r="E174" s="1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ht="9.75">
      <c r="C175" s="6"/>
      <c r="D175" s="6"/>
      <c r="E175" s="1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ht="9.75">
      <c r="C176" s="6"/>
      <c r="D176" s="6"/>
      <c r="E176" s="1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ht="9.75">
      <c r="C177" s="6"/>
      <c r="D177" s="6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ht="9.75">
      <c r="C178" s="6"/>
      <c r="D178" s="6"/>
      <c r="E178" s="1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ht="9.75">
      <c r="C179" s="6"/>
      <c r="D179" s="6"/>
      <c r="E179" s="1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ht="9.75">
      <c r="C180" s="6"/>
      <c r="D180" s="6"/>
      <c r="E180" s="1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ht="9.75">
      <c r="C181" s="6"/>
      <c r="D181" s="6"/>
      <c r="E181" s="1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ht="9.75">
      <c r="C182" s="6"/>
      <c r="D182" s="6"/>
      <c r="E182" s="1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ht="9.75">
      <c r="C183" s="6"/>
      <c r="D183" s="6"/>
      <c r="E183" s="1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ht="9.75">
      <c r="C184" s="6"/>
      <c r="D184" s="6"/>
      <c r="E184" s="1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ht="9.75">
      <c r="C185" s="6"/>
      <c r="D185" s="6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ht="9.75">
      <c r="C186" s="6"/>
      <c r="D186" s="6"/>
      <c r="E186" s="1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ht="9.75">
      <c r="C187" s="6"/>
      <c r="D187" s="6"/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ht="9.75">
      <c r="C188" s="6"/>
      <c r="D188" s="6"/>
      <c r="E188" s="1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ht="9.75">
      <c r="C189" s="6"/>
      <c r="D189" s="6"/>
      <c r="E189" s="1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ht="9.75">
      <c r="C190" s="6"/>
      <c r="D190" s="6"/>
      <c r="E190" s="1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ht="9.75">
      <c r="C191" s="6"/>
      <c r="D191" s="6"/>
      <c r="E191" s="1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ht="9.75">
      <c r="C192" s="6"/>
      <c r="D192" s="6"/>
      <c r="E192" s="1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ht="9.75">
      <c r="C193" s="6"/>
      <c r="D193" s="6"/>
      <c r="E193" s="1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ht="9.75">
      <c r="C194" s="6"/>
      <c r="D194" s="6"/>
      <c r="E194" s="1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ht="9.75">
      <c r="C195" s="6"/>
      <c r="D195" s="6"/>
      <c r="E195" s="1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ht="9.75">
      <c r="C196" s="6"/>
      <c r="D196" s="6"/>
      <c r="E196" s="1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ht="9.75">
      <c r="C197" s="6"/>
      <c r="D197" s="6"/>
      <c r="E197" s="1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ht="9.75">
      <c r="C198" s="6"/>
      <c r="D198" s="6"/>
      <c r="E198" s="1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ht="9.75">
      <c r="C199" s="6"/>
      <c r="D199" s="6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ht="9.75">
      <c r="C200" s="6"/>
      <c r="D200" s="6"/>
      <c r="E200" s="1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ht="9.75">
      <c r="C201" s="6"/>
      <c r="D201" s="6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ht="9.75">
      <c r="C202" s="6"/>
      <c r="D202" s="6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ht="9.75">
      <c r="C203" s="6"/>
      <c r="D203" s="6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ht="9.75">
      <c r="C204" s="6"/>
      <c r="D204" s="6"/>
      <c r="E204" s="1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ht="9.75">
      <c r="C205" s="6"/>
      <c r="D205" s="6"/>
      <c r="E205" s="1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16" ht="9.75">
      <c r="C206" s="6"/>
      <c r="D206" s="6"/>
      <c r="E206" s="1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3:16" ht="9.75">
      <c r="C207" s="6"/>
      <c r="D207" s="6"/>
      <c r="E207" s="1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3:16" ht="9.75">
      <c r="C208" s="6"/>
      <c r="D208" s="6"/>
      <c r="E208" s="1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3:16" ht="9.75">
      <c r="C209" s="6"/>
      <c r="D209" s="6"/>
      <c r="E209" s="1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3:16" ht="9.75">
      <c r="C210" s="6"/>
      <c r="D210" s="6"/>
      <c r="E210" s="1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3:16" ht="9.75">
      <c r="C211" s="6"/>
      <c r="D211" s="6"/>
      <c r="E211" s="1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3:16" ht="9.75">
      <c r="C212" s="6"/>
      <c r="D212" s="6"/>
      <c r="E212" s="1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3:16" ht="9.75">
      <c r="C213" s="6"/>
      <c r="D213" s="6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3:16" ht="9.75">
      <c r="C214" s="6"/>
      <c r="D214" s="6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3:16" ht="9.75">
      <c r="C215" s="6"/>
      <c r="D215" s="6"/>
      <c r="E215" s="1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3:16" ht="9.75">
      <c r="C216" s="6"/>
      <c r="D216" s="6"/>
      <c r="E216" s="1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3:16" ht="9.75">
      <c r="C217" s="6"/>
      <c r="D217" s="6"/>
      <c r="E217" s="1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3:16" ht="9.75">
      <c r="C218" s="6"/>
      <c r="D218" s="6"/>
      <c r="E218" s="1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3:16" ht="9.75">
      <c r="C219" s="6"/>
      <c r="D219" s="6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3:16" ht="9.75">
      <c r="C220" s="6"/>
      <c r="D220" s="6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3:16" ht="9.75">
      <c r="C221" s="6"/>
      <c r="D221" s="6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3:16" ht="9.75">
      <c r="C222" s="6"/>
      <c r="D222" s="6"/>
      <c r="E222" s="1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3:16" ht="9.75">
      <c r="C223" s="6"/>
      <c r="D223" s="6"/>
      <c r="E223" s="1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3:16" ht="9.75">
      <c r="C224" s="6"/>
      <c r="D224" s="6"/>
      <c r="E224" s="1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3:16" ht="9.75">
      <c r="C225" s="6"/>
      <c r="D225" s="6"/>
      <c r="E225" s="1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3:16" ht="9.75">
      <c r="C226" s="6"/>
      <c r="D226" s="6"/>
      <c r="E226" s="1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3:16" ht="9.75">
      <c r="C227" s="6"/>
      <c r="D227" s="6"/>
      <c r="E227" s="1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3:16" ht="9.75">
      <c r="C228" s="6"/>
      <c r="D228" s="6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3:16" ht="9.75">
      <c r="C229" s="6"/>
      <c r="D229" s="6"/>
      <c r="E229" s="1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3:16" ht="9.75">
      <c r="C230" s="6"/>
      <c r="D230" s="6"/>
      <c r="E230" s="1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3:16" ht="9.75">
      <c r="C231" s="6"/>
      <c r="D231" s="6"/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3:16" ht="9.75">
      <c r="C232" s="6"/>
      <c r="D232" s="6"/>
      <c r="E232" s="1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3:16" ht="9.75">
      <c r="C233" s="6"/>
      <c r="D233" s="6"/>
      <c r="E233" s="1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3:16" ht="9.75">
      <c r="C234" s="6"/>
      <c r="D234" s="6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3:16" ht="9.75">
      <c r="C235" s="6"/>
      <c r="D235" s="6"/>
      <c r="E235" s="1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3:16" ht="9.75">
      <c r="C236" s="6"/>
      <c r="D236" s="6"/>
      <c r="E236" s="1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3:16" ht="9.75">
      <c r="C237" s="6"/>
      <c r="D237" s="6"/>
      <c r="E237" s="1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3:16" ht="9.75">
      <c r="C238" s="6"/>
      <c r="D238" s="6"/>
      <c r="E238" s="1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3:16" ht="9.75">
      <c r="C239" s="6"/>
      <c r="D239" s="6"/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3:16" ht="9.75">
      <c r="C240" s="6"/>
      <c r="D240" s="6"/>
      <c r="E240" s="1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3:16" ht="9.75">
      <c r="C241" s="6"/>
      <c r="D241" s="6"/>
      <c r="E241" s="1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3:16" ht="9.75">
      <c r="C242" s="6"/>
      <c r="D242" s="6"/>
      <c r="E242" s="1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3:16" ht="9.75">
      <c r="C243" s="6"/>
      <c r="D243" s="6"/>
      <c r="E243" s="1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3:16" ht="9.75">
      <c r="C244" s="6"/>
      <c r="D244" s="6"/>
      <c r="E244" s="1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3:16" ht="9.75">
      <c r="C245" s="6"/>
      <c r="D245" s="6"/>
      <c r="E245" s="1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3:16" ht="9.75">
      <c r="C246" s="6"/>
      <c r="D246" s="6"/>
      <c r="E246" s="1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3:16" ht="9.75">
      <c r="C247" s="6"/>
      <c r="D247" s="6"/>
      <c r="E247" s="1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3:16" ht="9.75">
      <c r="C248" s="6"/>
      <c r="D248" s="6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3:16" ht="9.75">
      <c r="C249" s="6"/>
      <c r="D249" s="6"/>
      <c r="E249" s="1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3:16" ht="9.75">
      <c r="C250" s="6"/>
      <c r="D250" s="6"/>
      <c r="E250" s="1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16" ht="9.75">
      <c r="C251" s="6"/>
      <c r="D251" s="6"/>
      <c r="E251" s="1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3:16" ht="9.75">
      <c r="C252" s="6"/>
      <c r="D252" s="6"/>
      <c r="E252" s="1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3:16" ht="9.75">
      <c r="C253" s="6"/>
      <c r="D253" s="6"/>
      <c r="E253" s="1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3:16" ht="9.75">
      <c r="C254" s="6"/>
      <c r="D254" s="6"/>
      <c r="E254" s="1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3:16" ht="9.75">
      <c r="C255" s="6"/>
      <c r="D255" s="6"/>
      <c r="E255" s="1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3:16" ht="9.75">
      <c r="C256" s="6"/>
      <c r="D256" s="6"/>
      <c r="E256" s="1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3:16" ht="9.75">
      <c r="C257" s="6"/>
      <c r="D257" s="6"/>
      <c r="E257" s="1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3:16" ht="9.75">
      <c r="C258" s="6"/>
      <c r="D258" s="6"/>
      <c r="E258" s="1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3:16" ht="9.75">
      <c r="C259" s="6"/>
      <c r="D259" s="6"/>
      <c r="E259" s="1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3:16" ht="9.75">
      <c r="C260" s="6"/>
      <c r="D260" s="6"/>
      <c r="E260" s="1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3:16" ht="9.75">
      <c r="C261" s="6"/>
      <c r="D261" s="6"/>
      <c r="E261" s="11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3:16" ht="9.75">
      <c r="C262" s="6"/>
      <c r="D262" s="6"/>
      <c r="E262" s="11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3:16" ht="9.75">
      <c r="C263" s="6"/>
      <c r="D263" s="6"/>
      <c r="E263" s="11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3:16" ht="9.75">
      <c r="C264" s="6"/>
      <c r="D264" s="6"/>
      <c r="E264" s="11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3:16" ht="9.75">
      <c r="C265" s="6"/>
      <c r="D265" s="6"/>
      <c r="E265" s="11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3:16" ht="9.75">
      <c r="C266" s="6"/>
      <c r="D266" s="6"/>
      <c r="E266" s="1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3:16" ht="9.75">
      <c r="C267" s="6"/>
      <c r="D267" s="6"/>
      <c r="E267" s="11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3:16" ht="9.75">
      <c r="C268" s="6"/>
      <c r="D268" s="6"/>
      <c r="E268" s="11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3:16" ht="9.75">
      <c r="C269" s="6"/>
      <c r="D269" s="6"/>
      <c r="E269" s="11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3:16" ht="9.75">
      <c r="C270" s="6"/>
      <c r="D270" s="6"/>
      <c r="E270" s="11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3:16" ht="9.75">
      <c r="C271" s="6"/>
      <c r="D271" s="6"/>
      <c r="E271" s="11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3:16" ht="9.75">
      <c r="C272" s="6"/>
      <c r="D272" s="6"/>
      <c r="E272" s="11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3:16" ht="9.75">
      <c r="C273" s="6"/>
      <c r="D273" s="6"/>
      <c r="E273" s="11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3:16" ht="9.75">
      <c r="C274" s="6"/>
      <c r="D274" s="6"/>
      <c r="E274" s="11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3:16" ht="9.75">
      <c r="C275" s="6"/>
      <c r="D275" s="6"/>
      <c r="E275" s="11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3:16" ht="9.75">
      <c r="C276" s="6"/>
      <c r="D276" s="6"/>
      <c r="E276" s="11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3:16" ht="9.75">
      <c r="C277" s="6"/>
      <c r="D277" s="6"/>
      <c r="E277" s="11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3:16" ht="9.75">
      <c r="C278" s="6"/>
      <c r="D278" s="6"/>
      <c r="E278" s="11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3:16" ht="9.75">
      <c r="C279" s="6"/>
      <c r="D279" s="6"/>
      <c r="E279" s="11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3:16" ht="9.75">
      <c r="C280" s="6"/>
      <c r="D280" s="6"/>
      <c r="E280" s="11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3:16" ht="9.75">
      <c r="C281" s="6"/>
      <c r="D281" s="6"/>
      <c r="E281" s="11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3:16" ht="9.75">
      <c r="C282" s="6"/>
      <c r="D282" s="6"/>
      <c r="E282" s="11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3:16" ht="9.75">
      <c r="C283" s="6"/>
      <c r="D283" s="6"/>
      <c r="E283" s="11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3:16" ht="9.75">
      <c r="C284" s="6"/>
      <c r="D284" s="6"/>
      <c r="E284" s="11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3:16" ht="9.75">
      <c r="C285" s="6"/>
      <c r="D285" s="6"/>
      <c r="E285" s="11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3:16" ht="9.75">
      <c r="C286" s="6"/>
      <c r="D286" s="6"/>
      <c r="E286" s="11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3:16" ht="9.75">
      <c r="C287" s="6"/>
      <c r="D287" s="6"/>
      <c r="E287" s="11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3:16" ht="9.75">
      <c r="C288" s="6"/>
      <c r="D288" s="6"/>
      <c r="E288" s="11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3:16" ht="9.75">
      <c r="C289" s="6"/>
      <c r="D289" s="6"/>
      <c r="E289" s="11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3:16" ht="9.75">
      <c r="C290" s="6"/>
      <c r="D290" s="6"/>
      <c r="E290" s="11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3:16" ht="9.75">
      <c r="C291" s="6"/>
      <c r="D291" s="6"/>
      <c r="E291" s="11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3:16" ht="9.75">
      <c r="C292" s="6"/>
      <c r="D292" s="6"/>
      <c r="E292" s="11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3:16" ht="9.75">
      <c r="C293" s="6"/>
      <c r="D293" s="6"/>
      <c r="E293" s="11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3:16" ht="9.75">
      <c r="C294" s="6"/>
      <c r="D294" s="6"/>
      <c r="E294" s="11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3:16" ht="9.75">
      <c r="C295" s="6"/>
      <c r="D295" s="6"/>
      <c r="E295" s="11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3:16" ht="9.75">
      <c r="C296" s="6"/>
      <c r="D296" s="6"/>
      <c r="E296" s="1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3:16" ht="9.75">
      <c r="C297" s="6"/>
      <c r="D297" s="6"/>
      <c r="E297" s="11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3:16" ht="9.75">
      <c r="C298" s="6"/>
      <c r="D298" s="6"/>
      <c r="E298" s="11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3:16" ht="9.75">
      <c r="C299" s="6"/>
      <c r="D299" s="6"/>
      <c r="E299" s="11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3:16" ht="9.75">
      <c r="C300" s="6"/>
      <c r="D300" s="6"/>
      <c r="E300" s="11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3:16" ht="9.75">
      <c r="C301" s="6"/>
      <c r="D301" s="6"/>
      <c r="E301" s="11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3:16" ht="9.75">
      <c r="C302" s="6"/>
      <c r="D302" s="6"/>
      <c r="E302" s="11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3:16" ht="9.75">
      <c r="C303" s="6"/>
      <c r="D303" s="6"/>
      <c r="E303" s="11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3:16" ht="9.75">
      <c r="C304" s="6"/>
      <c r="D304" s="6"/>
      <c r="E304" s="11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3:16" ht="9.75">
      <c r="C305" s="6"/>
      <c r="D305" s="6"/>
      <c r="E305" s="11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3:16" ht="9.75">
      <c r="C306" s="6"/>
      <c r="D306" s="6"/>
      <c r="E306" s="11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3:16" ht="9.75">
      <c r="C307" s="6"/>
      <c r="D307" s="6"/>
      <c r="E307" s="11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3:16" ht="9.75">
      <c r="C308" s="6"/>
      <c r="D308" s="6"/>
      <c r="E308" s="11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3:16" ht="9.75">
      <c r="C309" s="6"/>
      <c r="D309" s="6"/>
      <c r="E309" s="11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3:16" ht="9.75">
      <c r="C310" s="6"/>
      <c r="D310" s="6"/>
      <c r="E310" s="11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3:16" ht="9.75">
      <c r="C311" s="6"/>
      <c r="D311" s="6"/>
      <c r="E311" s="11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3:16" ht="9.75">
      <c r="C312" s="6"/>
      <c r="D312" s="6"/>
      <c r="E312" s="11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3:16" ht="9.75">
      <c r="C313" s="6"/>
      <c r="D313" s="6"/>
      <c r="E313" s="11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3:16" ht="9.75">
      <c r="C314" s="6"/>
      <c r="D314" s="6"/>
      <c r="E314" s="11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3:16" ht="9.75">
      <c r="C315" s="6"/>
      <c r="D315" s="6"/>
      <c r="E315" s="11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3:16" ht="9.75">
      <c r="C316" s="6"/>
      <c r="D316" s="6"/>
      <c r="E316" s="11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3:16" ht="9.75">
      <c r="C317" s="6"/>
      <c r="D317" s="6"/>
      <c r="E317" s="11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3:16" ht="9.75">
      <c r="C318" s="6"/>
      <c r="D318" s="6"/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3:16" ht="9.75">
      <c r="C319" s="6"/>
      <c r="D319" s="6"/>
      <c r="E319" s="11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3:16" ht="9.75">
      <c r="C320" s="6"/>
      <c r="D320" s="6"/>
      <c r="E320" s="1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3:16" ht="9.75">
      <c r="C321" s="6"/>
      <c r="D321" s="6"/>
      <c r="E321" s="11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3:16" ht="9.75">
      <c r="C322" s="6"/>
      <c r="D322" s="6"/>
      <c r="E322" s="1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3:16" ht="9.75">
      <c r="C323" s="6"/>
      <c r="D323" s="6"/>
      <c r="E323" s="11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3:16" ht="9.75">
      <c r="C324" s="6"/>
      <c r="D324" s="6"/>
      <c r="E324" s="11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3:16" ht="9.75">
      <c r="C325" s="6"/>
      <c r="D325" s="6"/>
      <c r="E325" s="11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3:16" ht="9.75">
      <c r="C326" s="6"/>
      <c r="D326" s="6"/>
      <c r="E326" s="11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3:16" ht="9.75">
      <c r="C327" s="6"/>
      <c r="D327" s="6"/>
      <c r="E327" s="11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3:16" ht="9.75">
      <c r="C328" s="6"/>
      <c r="D328" s="6"/>
      <c r="E328" s="11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3:16" ht="9.75">
      <c r="C329" s="6"/>
      <c r="D329" s="6"/>
      <c r="E329" s="11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3:16" ht="9.75">
      <c r="C330" s="6"/>
      <c r="D330" s="6"/>
      <c r="E330" s="11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3:16" ht="9.75">
      <c r="C331" s="6"/>
      <c r="D331" s="6"/>
      <c r="E331" s="11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3:16" ht="9.75">
      <c r="C332" s="6"/>
      <c r="D332" s="6"/>
      <c r="E332" s="11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3:16" ht="9.75">
      <c r="C333" s="6"/>
      <c r="D333" s="6"/>
      <c r="E333" s="11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3:16" ht="9.75">
      <c r="C334" s="6"/>
      <c r="D334" s="6"/>
      <c r="E334" s="11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3:16" ht="9.75">
      <c r="C335" s="6"/>
      <c r="D335" s="6"/>
      <c r="E335" s="11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3:16" ht="9.75">
      <c r="C336" s="6"/>
      <c r="D336" s="6"/>
      <c r="E336" s="11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3:16" ht="9.75">
      <c r="C337" s="6"/>
      <c r="D337" s="6"/>
      <c r="E337" s="11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3:16" ht="9.75">
      <c r="C338" s="6"/>
      <c r="D338" s="6"/>
      <c r="E338" s="11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3:16" ht="9.75">
      <c r="C339" s="6"/>
      <c r="D339" s="6"/>
      <c r="E339" s="11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3:16" ht="9.75">
      <c r="C340" s="6"/>
      <c r="D340" s="6"/>
      <c r="E340" s="11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3:16" ht="9.75">
      <c r="C341" s="6"/>
      <c r="D341" s="6"/>
      <c r="E341" s="11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3:16" ht="9.75">
      <c r="C342" s="6"/>
      <c r="D342" s="6"/>
      <c r="E342" s="11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3:16" ht="9.75">
      <c r="C343" s="6"/>
      <c r="D343" s="6"/>
      <c r="E343" s="11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3:16" ht="9.75">
      <c r="C344" s="6"/>
      <c r="D344" s="6"/>
      <c r="E344" s="11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3:16" ht="9.75">
      <c r="C345" s="6"/>
      <c r="D345" s="6"/>
      <c r="E345" s="11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3:16" ht="9.75">
      <c r="C346" s="6"/>
      <c r="D346" s="6"/>
      <c r="E346" s="11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3:16" ht="9.75">
      <c r="C347" s="6"/>
      <c r="D347" s="6"/>
      <c r="E347" s="11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3:16" ht="9.75">
      <c r="C348" s="6"/>
      <c r="D348" s="6"/>
      <c r="E348" s="11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3:16" ht="9.75">
      <c r="C349" s="6"/>
      <c r="D349" s="6"/>
      <c r="E349" s="11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3:16" ht="9.75">
      <c r="C350" s="6"/>
      <c r="D350" s="6"/>
      <c r="E350" s="11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3:16" ht="9.75">
      <c r="C351" s="6"/>
      <c r="D351" s="6"/>
      <c r="E351" s="1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3:16" ht="9.75">
      <c r="C352" s="6"/>
      <c r="D352" s="6"/>
      <c r="E352" s="1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3:16" ht="9.75">
      <c r="C353" s="6"/>
      <c r="D353" s="6"/>
      <c r="E353" s="1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3:16" ht="9.75">
      <c r="C354" s="6"/>
      <c r="D354" s="6"/>
      <c r="E354" s="1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3:16" ht="9.75">
      <c r="C355" s="6"/>
      <c r="D355" s="6"/>
      <c r="E355" s="1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3:16" ht="9.75">
      <c r="C356" s="6"/>
      <c r="D356" s="6"/>
      <c r="E356" s="1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3:16" ht="9.75">
      <c r="C357" s="6"/>
      <c r="D357" s="6"/>
      <c r="E357" s="1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3:16" ht="9.75">
      <c r="C358" s="6"/>
      <c r="D358" s="6"/>
      <c r="E358" s="1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3:16" ht="9.75">
      <c r="C359" s="6"/>
      <c r="D359" s="6"/>
      <c r="E359" s="1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ht="9.75">
      <c r="C360" s="6"/>
      <c r="D360" s="6"/>
      <c r="E360" s="1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3:16" ht="9.75">
      <c r="C361" s="6"/>
      <c r="D361" s="6"/>
      <c r="E361" s="1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3:16" ht="9.75">
      <c r="C362" s="6"/>
      <c r="D362" s="6"/>
      <c r="E362" s="1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3:16" ht="9.75">
      <c r="C363" s="6"/>
      <c r="D363" s="6"/>
      <c r="E363" s="1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3:16" ht="9.75">
      <c r="C364" s="6"/>
      <c r="D364" s="6"/>
      <c r="E364" s="11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3:16" ht="9.75">
      <c r="C365" s="6"/>
      <c r="D365" s="6"/>
      <c r="E365" s="11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3:16" ht="9.75">
      <c r="C366" s="6"/>
      <c r="D366" s="6"/>
      <c r="E366" s="11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3:16" ht="9.75">
      <c r="C367" s="6"/>
      <c r="D367" s="6"/>
      <c r="E367" s="11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3:16" ht="9.75">
      <c r="C368" s="6"/>
      <c r="D368" s="6"/>
      <c r="E368" s="11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3:16" ht="9.75">
      <c r="C369" s="6"/>
      <c r="D369" s="6"/>
      <c r="E369" s="11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3:16" ht="9.75">
      <c r="C370" s="6"/>
      <c r="D370" s="6"/>
      <c r="E370" s="11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3:16" ht="9.75">
      <c r="C371" s="6"/>
      <c r="D371" s="6"/>
      <c r="E371" s="1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ht="9.75">
      <c r="C372" s="6"/>
      <c r="D372" s="6"/>
      <c r="E372" s="11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3:16" ht="9.75">
      <c r="C373" s="6"/>
      <c r="D373" s="6"/>
      <c r="E373" s="11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3:16" ht="9.75">
      <c r="C374" s="6"/>
      <c r="D374" s="6"/>
      <c r="E374" s="11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ht="9.75">
      <c r="C375" s="6"/>
      <c r="D375" s="6"/>
      <c r="E375" s="11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3:16" ht="9.75">
      <c r="C376" s="6"/>
      <c r="D376" s="6"/>
      <c r="E376" s="11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3:16" ht="9.75">
      <c r="C377" s="6"/>
      <c r="D377" s="6"/>
      <c r="E377" s="11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3:16" ht="9.75">
      <c r="C378" s="6"/>
      <c r="D378" s="6"/>
      <c r="E378" s="11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3:16" ht="9.75">
      <c r="C379" s="6"/>
      <c r="D379" s="6"/>
      <c r="E379" s="11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3:16" ht="9.75">
      <c r="C380" s="6"/>
      <c r="D380" s="6"/>
      <c r="E380" s="1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3:16" ht="9.75">
      <c r="C381" s="6"/>
      <c r="D381" s="6"/>
      <c r="E381" s="11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3:16" ht="9.75">
      <c r="C382" s="6"/>
      <c r="D382" s="6"/>
      <c r="E382" s="11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3:16" ht="9.75">
      <c r="C383" s="6"/>
      <c r="D383" s="6"/>
      <c r="E383" s="11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3:16" ht="9.75">
      <c r="C384" s="6"/>
      <c r="D384" s="6"/>
      <c r="E384" s="11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3:16" ht="9.75">
      <c r="C385" s="6"/>
      <c r="D385" s="6"/>
      <c r="E385" s="11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3:16" ht="9.75">
      <c r="C386" s="6"/>
      <c r="D386" s="6"/>
      <c r="E386" s="11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3:16" ht="9.75">
      <c r="C387" s="6"/>
      <c r="D387" s="6"/>
      <c r="E387" s="11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ht="9.75">
      <c r="C388" s="6"/>
      <c r="D388" s="6"/>
      <c r="E388" s="11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3:16" ht="9.75">
      <c r="C389" s="6"/>
      <c r="D389" s="6"/>
      <c r="E389" s="11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3:16" ht="9.75">
      <c r="C390" s="6"/>
      <c r="D390" s="6"/>
      <c r="E390" s="11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3:16" ht="9.75">
      <c r="C391" s="6"/>
      <c r="D391" s="6"/>
      <c r="E391" s="11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3:16" ht="9.75">
      <c r="C392" s="6"/>
      <c r="D392" s="6"/>
      <c r="E392" s="11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ht="9.75">
      <c r="C393" s="6"/>
      <c r="D393" s="6"/>
      <c r="E393" s="11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3:16" ht="9.75">
      <c r="C394" s="6"/>
      <c r="D394" s="6"/>
      <c r="E394" s="11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3:16" ht="9.75">
      <c r="C395" s="6"/>
      <c r="D395" s="6"/>
      <c r="E395" s="11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3:16" ht="9.75">
      <c r="C396" s="6"/>
      <c r="D396" s="6"/>
      <c r="E396" s="11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3:16" ht="9.75">
      <c r="C397" s="6"/>
      <c r="D397" s="6"/>
      <c r="E397" s="11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3:16" ht="9.75">
      <c r="C398" s="6"/>
      <c r="D398" s="6"/>
      <c r="E398" s="11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3:16" ht="9.75">
      <c r="C399" s="6"/>
      <c r="D399" s="6"/>
      <c r="E399" s="1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3:16" ht="9.75">
      <c r="C400" s="6"/>
      <c r="D400" s="6"/>
      <c r="E400" s="1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3:16" ht="9.75">
      <c r="C401" s="6"/>
      <c r="D401" s="6"/>
      <c r="E401" s="1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3:16" ht="9.75">
      <c r="C402" s="6"/>
      <c r="D402" s="6"/>
      <c r="E402" s="1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3:16" ht="9.75">
      <c r="C403" s="6"/>
      <c r="D403" s="6"/>
      <c r="E403" s="1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3:16" ht="9.75">
      <c r="C404" s="6"/>
      <c r="D404" s="6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3:16" ht="9.75">
      <c r="C405" s="6"/>
      <c r="D405" s="6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3:16" ht="9.75">
      <c r="C406" s="6"/>
      <c r="D406" s="6"/>
      <c r="E406" s="1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3:16" ht="9.75">
      <c r="C407" s="6"/>
      <c r="D407" s="6"/>
      <c r="E407" s="1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3:16" ht="9.75">
      <c r="C408" s="6"/>
      <c r="D408" s="6"/>
      <c r="E408" s="1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3:16" ht="9.75">
      <c r="C409" s="6"/>
      <c r="D409" s="6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3:16" ht="9.75">
      <c r="C410" s="6"/>
      <c r="D410" s="6"/>
      <c r="E410" s="1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3:16" ht="9.75">
      <c r="C411" s="6"/>
      <c r="D411" s="6"/>
      <c r="E411" s="11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3:16" ht="9.75">
      <c r="C412" s="6"/>
      <c r="D412" s="6"/>
      <c r="E412" s="11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3:16" ht="9.75">
      <c r="C413" s="6"/>
      <c r="D413" s="6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3:16" ht="9.75">
      <c r="C414" s="6"/>
      <c r="D414" s="6"/>
      <c r="E414" s="11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3:16" ht="9.75">
      <c r="C415" s="6"/>
      <c r="D415" s="6"/>
      <c r="E415" s="11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3:16" ht="9.75">
      <c r="C416" s="6"/>
      <c r="D416" s="6"/>
      <c r="E416" s="11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3:16" ht="9.75">
      <c r="C417" s="6"/>
      <c r="D417" s="6"/>
      <c r="E417" s="11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3:16" ht="9.75">
      <c r="C418" s="6"/>
      <c r="D418" s="6"/>
      <c r="E418" s="11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3:16" ht="9.75">
      <c r="C419" s="6"/>
      <c r="D419" s="6"/>
      <c r="E419" s="11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3:16" ht="9.75">
      <c r="C420" s="6"/>
      <c r="D420" s="6"/>
      <c r="E420" s="11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3:16" ht="9.75">
      <c r="C421" s="6"/>
      <c r="D421" s="6"/>
      <c r="E421" s="11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3:16" ht="9.75">
      <c r="C422" s="6"/>
      <c r="D422" s="6"/>
      <c r="E422" s="11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3:16" ht="9.75">
      <c r="C423" s="6"/>
      <c r="D423" s="6"/>
      <c r="E423" s="11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3:16" ht="9.75">
      <c r="C424" s="6"/>
      <c r="D424" s="6"/>
      <c r="E424" s="11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3:16" ht="9.75">
      <c r="C425" s="6"/>
      <c r="D425" s="6"/>
      <c r="E425" s="11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3:16" ht="9.75">
      <c r="C426" s="6"/>
      <c r="D426" s="6"/>
      <c r="E426" s="11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3:16" ht="9.75">
      <c r="C427" s="6"/>
      <c r="D427" s="6"/>
      <c r="E427" s="11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3:16" ht="9.75">
      <c r="C428" s="6"/>
      <c r="D428" s="6"/>
      <c r="E428" s="11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3:16" ht="9.75">
      <c r="C429" s="6"/>
      <c r="D429" s="6"/>
      <c r="E429" s="11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3:16" ht="9.75">
      <c r="C430" s="6"/>
      <c r="D430" s="6"/>
      <c r="E430" s="11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3:16" ht="9.75">
      <c r="C431" s="6"/>
      <c r="D431" s="6"/>
      <c r="E431" s="11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3:16" ht="9.75">
      <c r="C432" s="6"/>
      <c r="D432" s="6"/>
      <c r="E432" s="11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3:16" ht="9.75">
      <c r="C433" s="6"/>
      <c r="D433" s="6"/>
      <c r="E433" s="11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3:16" ht="9.75">
      <c r="C434" s="6"/>
      <c r="D434" s="6"/>
      <c r="E434" s="11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3:16" ht="9.75">
      <c r="C435" s="6"/>
      <c r="D435" s="6"/>
      <c r="E435" s="11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3:16" ht="9.75">
      <c r="C436" s="6"/>
      <c r="D436" s="6"/>
      <c r="E436" s="11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3:16" ht="9.75">
      <c r="C437" s="6"/>
      <c r="D437" s="6"/>
      <c r="E437" s="11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3:16" ht="9.75">
      <c r="C438" s="6"/>
      <c r="D438" s="6"/>
      <c r="E438" s="11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3:16" ht="9.75">
      <c r="C439" s="6"/>
      <c r="D439" s="6"/>
      <c r="E439" s="11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3:16" ht="9.75">
      <c r="C440" s="6"/>
      <c r="D440" s="6"/>
      <c r="E440" s="11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3:16" ht="9.75">
      <c r="C441" s="6"/>
      <c r="D441" s="6"/>
      <c r="E441" s="11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3:16" ht="9.75">
      <c r="C442" s="6"/>
      <c r="D442" s="6"/>
      <c r="E442" s="11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3:16" ht="9.75">
      <c r="C443" s="6"/>
      <c r="D443" s="6"/>
      <c r="E443" s="11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3:16" ht="9.75">
      <c r="C444" s="6"/>
      <c r="D444" s="6"/>
      <c r="E444" s="11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3:16" ht="9.75">
      <c r="C445" s="6"/>
      <c r="D445" s="6"/>
      <c r="E445" s="11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3:16" ht="9.75">
      <c r="C446" s="6"/>
      <c r="D446" s="6"/>
      <c r="E446" s="11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3:16" ht="9.75">
      <c r="C447" s="6"/>
      <c r="D447" s="6"/>
      <c r="E447" s="11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3:16" ht="9.75">
      <c r="C448" s="6"/>
      <c r="D448" s="6"/>
      <c r="E448" s="11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3:16" ht="9.75">
      <c r="C449" s="6"/>
      <c r="D449" s="6"/>
      <c r="E449" s="11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3:16" ht="9.75">
      <c r="C450" s="6"/>
      <c r="D450" s="6"/>
      <c r="E450" s="11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3:16" ht="9.75">
      <c r="C451" s="6"/>
      <c r="D451" s="6"/>
      <c r="E451" s="11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3:16" ht="9.75">
      <c r="C452" s="6"/>
      <c r="D452" s="6"/>
      <c r="E452" s="11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3:16" ht="9.75">
      <c r="C453" s="6"/>
      <c r="D453" s="6"/>
      <c r="E453" s="11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3:16" ht="9.75">
      <c r="C454" s="6"/>
      <c r="D454" s="6"/>
      <c r="E454" s="11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3:16" ht="9.75">
      <c r="C455" s="6"/>
      <c r="D455" s="6"/>
      <c r="E455" s="11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3:16" ht="9.75">
      <c r="C456" s="6"/>
      <c r="D456" s="6"/>
      <c r="E456" s="11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3:16" ht="9.75">
      <c r="C457" s="6"/>
      <c r="D457" s="6"/>
      <c r="E457" s="11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3:16" ht="9.75">
      <c r="C458" s="6"/>
      <c r="D458" s="6"/>
      <c r="E458" s="11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3:16" ht="9.75">
      <c r="C459" s="6"/>
      <c r="D459" s="6"/>
      <c r="E459" s="11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3:16" ht="9.75">
      <c r="C460" s="6"/>
      <c r="D460" s="6"/>
      <c r="E460" s="11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3:16" ht="9.75">
      <c r="C461" s="6"/>
      <c r="D461" s="6"/>
      <c r="E461" s="1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3:16" ht="9.75">
      <c r="C462" s="6"/>
      <c r="D462" s="6"/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3:16" ht="9.75">
      <c r="C463" s="6"/>
      <c r="D463" s="6"/>
      <c r="E463" s="11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3:16" ht="9.75">
      <c r="C464" s="6"/>
      <c r="D464" s="6"/>
      <c r="E464" s="11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3:16" ht="9.75">
      <c r="C465" s="6"/>
      <c r="D465" s="6"/>
      <c r="E465" s="11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3:16" ht="9.75">
      <c r="C466" s="6"/>
      <c r="D466" s="6"/>
      <c r="E466" s="11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3:16" ht="9.75">
      <c r="C467" s="6"/>
      <c r="D467" s="6"/>
      <c r="E467" s="11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3:16" ht="9.75">
      <c r="C468" s="6"/>
      <c r="D468" s="6"/>
      <c r="E468" s="11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3:16" ht="9.75">
      <c r="C469" s="6"/>
      <c r="D469" s="6"/>
      <c r="E469" s="11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3:16" ht="9.75">
      <c r="C470" s="6"/>
      <c r="D470" s="6"/>
      <c r="E470" s="11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3:16" ht="9.75">
      <c r="C471" s="6"/>
      <c r="D471" s="6"/>
      <c r="E471" s="11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3:16" ht="9.75">
      <c r="C472" s="6"/>
      <c r="D472" s="6"/>
      <c r="E472" s="11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3:16" ht="9.75">
      <c r="C473" s="6"/>
      <c r="D473" s="6"/>
      <c r="E473" s="11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3:16" ht="9.75">
      <c r="C474" s="6"/>
      <c r="D474" s="6"/>
      <c r="E474" s="1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3:16" ht="9.75">
      <c r="C475" s="6"/>
      <c r="D475" s="6"/>
      <c r="E475" s="11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3:16" ht="9.75">
      <c r="C476" s="6"/>
      <c r="D476" s="6"/>
      <c r="E476" s="11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3:16" ht="9.75">
      <c r="C477" s="6"/>
      <c r="D477" s="6"/>
      <c r="E477" s="11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3:16" ht="9.75">
      <c r="C478" s="6"/>
      <c r="D478" s="6"/>
      <c r="E478" s="11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3:16" ht="9.75">
      <c r="C479" s="6"/>
      <c r="D479" s="6"/>
      <c r="E479" s="11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3:16" ht="9.75">
      <c r="C480" s="6"/>
      <c r="D480" s="6"/>
      <c r="E480" s="11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3:16" ht="9.75">
      <c r="C481" s="6"/>
      <c r="D481" s="6"/>
      <c r="E481" s="1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3:16" ht="9.75">
      <c r="C482" s="6"/>
      <c r="D482" s="6"/>
      <c r="E482" s="1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3:16" ht="9.75">
      <c r="C483" s="6"/>
      <c r="D483" s="6"/>
      <c r="E483" s="11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3:16" ht="9.75">
      <c r="C484" s="6"/>
      <c r="D484" s="6"/>
      <c r="E484" s="11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3:16" ht="9.75">
      <c r="C485" s="6"/>
      <c r="D485" s="6"/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3:16" ht="9.75">
      <c r="C486" s="6"/>
      <c r="D486" s="6"/>
      <c r="E486" s="11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3:16" ht="9.75">
      <c r="C487" s="6"/>
      <c r="D487" s="6"/>
      <c r="E487" s="11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3:16" ht="9.75">
      <c r="C488" s="6"/>
      <c r="D488" s="6"/>
      <c r="E488" s="11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3:16" ht="9.75">
      <c r="C489" s="6"/>
      <c r="D489" s="6"/>
      <c r="E489" s="11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3:16" ht="9.75">
      <c r="C490" s="6"/>
      <c r="D490" s="6"/>
      <c r="E490" s="11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3:16" ht="9.75">
      <c r="C491" s="6"/>
      <c r="D491" s="6"/>
      <c r="E491" s="11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3:16" ht="9.75">
      <c r="C492" s="6"/>
      <c r="D492" s="6"/>
      <c r="E492" s="11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3:16" ht="9.75">
      <c r="C493" s="6"/>
      <c r="D493" s="6"/>
      <c r="E493" s="11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3:16" ht="9.75">
      <c r="C494" s="6"/>
      <c r="D494" s="6"/>
      <c r="E494" s="11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3:16" ht="9.75">
      <c r="C495" s="6"/>
      <c r="D495" s="6"/>
      <c r="E495" s="11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3:16" ht="9.75">
      <c r="C496" s="6"/>
      <c r="D496" s="6"/>
      <c r="E496" s="11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3:16" ht="9.75">
      <c r="C497" s="6"/>
      <c r="D497" s="6"/>
      <c r="E497" s="11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3:16" ht="9.75">
      <c r="C498" s="6"/>
      <c r="D498" s="6"/>
      <c r="E498" s="11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3:16" ht="9.75">
      <c r="C499" s="6"/>
      <c r="D499" s="6"/>
      <c r="E499" s="11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3:16" ht="9.75">
      <c r="C500" s="6"/>
      <c r="D500" s="6"/>
      <c r="E500" s="11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3:16" ht="9.75">
      <c r="C501" s="6"/>
      <c r="D501" s="6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3:16" ht="9.75">
      <c r="C502" s="6"/>
      <c r="D502" s="6"/>
      <c r="E502" s="11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3:16" ht="9.75">
      <c r="C503" s="6"/>
      <c r="D503" s="6"/>
      <c r="E503" s="11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3:16" ht="9.75">
      <c r="C504" s="6"/>
      <c r="D504" s="6"/>
      <c r="E504" s="11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3:16" ht="9.75">
      <c r="C505" s="6"/>
      <c r="D505" s="6"/>
      <c r="E505" s="11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3:16" ht="9.75">
      <c r="C506" s="6"/>
      <c r="D506" s="6"/>
      <c r="E506" s="11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3:16" ht="9.75">
      <c r="C507" s="6"/>
      <c r="D507" s="6"/>
      <c r="E507" s="11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3:16" ht="9.75">
      <c r="C508" s="6"/>
      <c r="D508" s="6"/>
      <c r="E508" s="11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3:16" ht="9.75">
      <c r="C509" s="6"/>
      <c r="D509" s="6"/>
      <c r="E509" s="11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3:16" ht="9.75">
      <c r="C510" s="6"/>
      <c r="D510" s="6"/>
      <c r="E510" s="1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3:16" ht="9.75">
      <c r="C511" s="6"/>
      <c r="D511" s="6"/>
      <c r="E511" s="11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3:16" ht="9.75">
      <c r="C512" s="6"/>
      <c r="D512" s="6"/>
      <c r="E512" s="11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3:16" ht="9.75">
      <c r="C513" s="6"/>
      <c r="D513" s="6"/>
      <c r="E513" s="11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3:16" ht="9.75">
      <c r="C514" s="6"/>
      <c r="D514" s="6"/>
      <c r="E514" s="11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3:16" ht="9.75">
      <c r="C515" s="6"/>
      <c r="D515" s="6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3:16" ht="9.75">
      <c r="C516" s="6"/>
      <c r="D516" s="6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3:16" ht="9.75">
      <c r="C517" s="6"/>
      <c r="D517" s="6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3:16" ht="9.75">
      <c r="C518" s="6"/>
      <c r="D518" s="6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3:16" ht="9.75">
      <c r="C519" s="6"/>
      <c r="D519" s="6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3:16" ht="9.75">
      <c r="C520" s="6"/>
      <c r="D520" s="6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3:16" ht="9.75">
      <c r="C521" s="6"/>
      <c r="D521" s="6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3:16" ht="9.75">
      <c r="C522" s="6"/>
      <c r="D522" s="6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3:16" ht="9.75">
      <c r="C523" s="6"/>
      <c r="D523" s="6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3:16" ht="9.75">
      <c r="C524" s="6"/>
      <c r="D524" s="6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3:16" ht="9.75">
      <c r="C525" s="6"/>
      <c r="D525" s="6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3:16" ht="9.75">
      <c r="C526" s="6"/>
      <c r="D526" s="6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3:16" ht="9.75">
      <c r="C527" s="6"/>
      <c r="D527" s="6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3:16" ht="9.75">
      <c r="C528" s="6"/>
      <c r="D528" s="6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3:16" ht="9.75">
      <c r="C529" s="6"/>
      <c r="D529" s="6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3:16" ht="9.75">
      <c r="C530" s="6"/>
      <c r="D530" s="6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3:16" ht="9.75">
      <c r="C531" s="6"/>
      <c r="D531" s="6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3:16" ht="9.75">
      <c r="C532" s="6"/>
      <c r="D532" s="6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3:16" ht="9.75">
      <c r="C533" s="6"/>
      <c r="D533" s="6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3:16" ht="9.75">
      <c r="C534" s="6"/>
      <c r="D534" s="6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3:16" ht="9.75">
      <c r="C535" s="6"/>
      <c r="D535" s="6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3:16" ht="9.75">
      <c r="C536" s="6"/>
      <c r="D536" s="6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3:16" ht="9.75">
      <c r="C537" s="6"/>
      <c r="D537" s="6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3:16" ht="9.75">
      <c r="C538" s="6"/>
      <c r="D538" s="6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3:16" ht="9.75">
      <c r="C539" s="6"/>
      <c r="D539" s="6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3:16" ht="9.75">
      <c r="C540" s="6"/>
      <c r="D540" s="6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3:16" ht="9.75">
      <c r="C541" s="6"/>
      <c r="D541" s="6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3:16" ht="9.75">
      <c r="C542" s="6"/>
      <c r="D542" s="6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3:16" ht="9.75">
      <c r="C543" s="6"/>
      <c r="D543" s="6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3:16" ht="9.75">
      <c r="C544" s="6"/>
      <c r="D544" s="6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3:16" ht="9.75">
      <c r="C545" s="6"/>
      <c r="D545" s="6"/>
      <c r="E545" s="11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3:16" ht="9.75">
      <c r="C546" s="6"/>
      <c r="D546" s="6"/>
      <c r="E546" s="11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3:16" ht="9.75">
      <c r="C547" s="6"/>
      <c r="D547" s="6"/>
      <c r="E547" s="11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3:16" ht="9.75">
      <c r="C548" s="6"/>
      <c r="D548" s="6"/>
      <c r="E548" s="11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3:16" ht="9.75">
      <c r="C549" s="6"/>
      <c r="D549" s="6"/>
      <c r="E549" s="11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3:16" ht="9.75">
      <c r="C550" s="6"/>
      <c r="D550" s="6"/>
      <c r="E550" s="11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3:16" ht="9.75">
      <c r="C551" s="6"/>
      <c r="D551" s="6"/>
      <c r="E551" s="11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3:16" ht="9.75">
      <c r="C552" s="6"/>
      <c r="D552" s="6"/>
      <c r="E552" s="11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3:16" ht="9.75">
      <c r="C553" s="6"/>
      <c r="D553" s="6"/>
      <c r="E553" s="11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3:16" ht="9.75">
      <c r="C554" s="6"/>
      <c r="D554" s="6"/>
      <c r="E554" s="11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3:16" ht="9.75">
      <c r="C555" s="6"/>
      <c r="D555" s="6"/>
      <c r="E555" s="11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3:16" ht="9.75">
      <c r="C556" s="6"/>
      <c r="D556" s="6"/>
      <c r="E556" s="11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3:16" ht="9.75">
      <c r="C557" s="6"/>
      <c r="D557" s="6"/>
      <c r="E557" s="11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3:16" ht="9.75">
      <c r="C558" s="6"/>
      <c r="D558" s="6"/>
      <c r="E558" s="11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3:16" ht="9.75">
      <c r="C559" s="6"/>
      <c r="D559" s="6"/>
      <c r="E559" s="11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3:16" ht="9.75">
      <c r="C560" s="6"/>
      <c r="D560" s="6"/>
      <c r="E560" s="11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3:16" ht="9.75">
      <c r="C561" s="6"/>
      <c r="D561" s="6"/>
      <c r="E561" s="11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3:16" ht="9.75">
      <c r="C562" s="6"/>
      <c r="D562" s="6"/>
      <c r="E562" s="11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3:16" ht="9.75">
      <c r="C563" s="6"/>
      <c r="D563" s="6"/>
      <c r="E563" s="11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3:16" ht="9.75">
      <c r="C564" s="6"/>
      <c r="D564" s="6"/>
      <c r="E564" s="11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3:16" ht="9.75">
      <c r="C565" s="6"/>
      <c r="D565" s="6"/>
      <c r="E565" s="11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3:16" ht="9.75">
      <c r="C566" s="6"/>
      <c r="D566" s="6"/>
      <c r="E566" s="11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3:16" ht="9.75">
      <c r="C567" s="6"/>
      <c r="D567" s="6"/>
      <c r="E567" s="11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3:16" ht="9.75">
      <c r="C568" s="6"/>
      <c r="D568" s="6"/>
      <c r="E568" s="11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3:16" ht="9.75">
      <c r="C569" s="6"/>
      <c r="D569" s="6"/>
      <c r="E569" s="11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3:16" ht="9.75">
      <c r="C570" s="6"/>
      <c r="D570" s="6"/>
      <c r="E570" s="11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3:16" ht="9.75">
      <c r="C571" s="6"/>
      <c r="D571" s="6"/>
      <c r="E571" s="11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3:16" ht="9.75">
      <c r="C572" s="6"/>
      <c r="D572" s="6"/>
      <c r="E572" s="11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3:16" ht="9.75">
      <c r="C573" s="6"/>
      <c r="D573" s="6"/>
      <c r="E573" s="11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3:16" ht="9.75">
      <c r="C574" s="6"/>
      <c r="D574" s="6"/>
      <c r="E574" s="11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3:16" ht="9.75">
      <c r="C575" s="6"/>
      <c r="D575" s="6"/>
      <c r="E575" s="11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3:16" ht="9.75">
      <c r="C576" s="6"/>
      <c r="D576" s="6"/>
      <c r="E576" s="11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3:16" ht="9.75">
      <c r="C577" s="6"/>
      <c r="D577" s="6"/>
      <c r="E577" s="11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3:16" ht="9.75">
      <c r="C578" s="6"/>
      <c r="D578" s="6"/>
      <c r="E578" s="11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3:16" ht="9.75">
      <c r="C579" s="6"/>
      <c r="D579" s="6"/>
      <c r="E579" s="11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3:16" ht="9.75">
      <c r="C580" s="6"/>
      <c r="D580" s="6"/>
      <c r="E580" s="11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3:16" ht="9.75">
      <c r="C581" s="6"/>
      <c r="D581" s="6"/>
      <c r="E581" s="11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3:16" ht="9.75">
      <c r="C582" s="6"/>
      <c r="D582" s="6"/>
      <c r="E582" s="11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3:16" ht="9.75">
      <c r="C583" s="6"/>
      <c r="D583" s="6"/>
      <c r="E583" s="11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3:16" ht="9.75">
      <c r="C584" s="6"/>
      <c r="D584" s="6"/>
      <c r="E584" s="11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3:16" ht="9.75">
      <c r="C585" s="6"/>
      <c r="D585" s="6"/>
      <c r="E585" s="11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3:16" ht="9.75">
      <c r="C586" s="6"/>
      <c r="D586" s="6"/>
      <c r="E586" s="11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3:16" ht="9.75">
      <c r="C587" s="6"/>
      <c r="D587" s="6"/>
      <c r="E587" s="11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3:16" ht="9.75">
      <c r="C588" s="6"/>
      <c r="D588" s="6"/>
      <c r="E588" s="11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3:16" ht="9.75">
      <c r="C589" s="6"/>
      <c r="D589" s="6"/>
      <c r="E589" s="11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3:16" ht="9.75">
      <c r="C590" s="6"/>
      <c r="D590" s="6"/>
      <c r="E590" s="11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3:16" ht="9.75">
      <c r="C591" s="6"/>
      <c r="D591" s="6"/>
      <c r="E591" s="11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3:16" ht="9.75">
      <c r="C592" s="6"/>
      <c r="D592" s="6"/>
      <c r="E592" s="11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3:16" ht="9.75">
      <c r="C593" s="6"/>
      <c r="D593" s="6"/>
      <c r="E593" s="11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3:16" ht="9.75">
      <c r="C594" s="6"/>
      <c r="D594" s="6"/>
      <c r="E594" s="11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3:16" ht="9.75">
      <c r="C595" s="6"/>
      <c r="D595" s="6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3:16" ht="9.75">
      <c r="C596" s="6"/>
      <c r="D596" s="6"/>
      <c r="E596" s="11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3:16" ht="9.75">
      <c r="C597" s="6"/>
      <c r="D597" s="6"/>
      <c r="E597" s="11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3:16" ht="9.75">
      <c r="C598" s="6"/>
      <c r="D598" s="6"/>
      <c r="E598" s="11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3:16" ht="9.75">
      <c r="C599" s="6"/>
      <c r="D599" s="6"/>
      <c r="E599" s="11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3:16" ht="9.75">
      <c r="C600" s="6"/>
      <c r="D600" s="6"/>
      <c r="E600" s="11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3:16" ht="9.75">
      <c r="C601" s="6"/>
      <c r="D601" s="6"/>
      <c r="E601" s="11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3:16" ht="9.75">
      <c r="C602" s="6"/>
      <c r="D602" s="6"/>
      <c r="E602" s="11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3:16" ht="9.75">
      <c r="C603" s="6"/>
      <c r="D603" s="6"/>
      <c r="E603" s="11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3:16" ht="9.75">
      <c r="C604" s="6"/>
      <c r="D604" s="6"/>
      <c r="E604" s="11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3:16" ht="9.75">
      <c r="C605" s="6"/>
      <c r="D605" s="6"/>
      <c r="E605" s="11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3:16" ht="9.75">
      <c r="C606" s="6"/>
      <c r="D606" s="6"/>
      <c r="E606" s="11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3:16" ht="9.75">
      <c r="C607" s="6"/>
      <c r="D607" s="6"/>
      <c r="E607" s="11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3:16" ht="9.75">
      <c r="C608" s="6"/>
      <c r="D608" s="6"/>
      <c r="E608" s="11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3:16" ht="9.75">
      <c r="C609" s="6"/>
      <c r="D609" s="6"/>
      <c r="E609" s="11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3:16" ht="9.75">
      <c r="C610" s="6"/>
      <c r="D610" s="6"/>
      <c r="E610" s="11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3:16" ht="9.75">
      <c r="C611" s="6"/>
      <c r="D611" s="6"/>
      <c r="E611" s="11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3:16" ht="9.75">
      <c r="C612" s="6"/>
      <c r="D612" s="6"/>
      <c r="E612" s="11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3:16" ht="9.75">
      <c r="C613" s="6"/>
      <c r="D613" s="6"/>
      <c r="E613" s="11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3:16" ht="9.75">
      <c r="C614" s="6"/>
      <c r="D614" s="6"/>
      <c r="E614" s="11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3:16" ht="9.75">
      <c r="C615" s="6"/>
      <c r="D615" s="6"/>
      <c r="E615" s="11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3:16" ht="9.75">
      <c r="C616" s="6"/>
      <c r="D616" s="6"/>
      <c r="E616" s="11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3:16" ht="9.75">
      <c r="C617" s="6"/>
      <c r="D617" s="6"/>
      <c r="E617" s="11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3:16" ht="9.75">
      <c r="C618" s="6"/>
      <c r="D618" s="6"/>
      <c r="E618" s="11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3:16" ht="9.75">
      <c r="C619" s="6"/>
      <c r="D619" s="6"/>
      <c r="E619" s="11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3:16" ht="9.75">
      <c r="C620" s="6"/>
      <c r="D620" s="6"/>
      <c r="E620" s="11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3:16" ht="9.75">
      <c r="C621" s="6"/>
      <c r="D621" s="6"/>
      <c r="E621" s="11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3:16" ht="9.75">
      <c r="C622" s="6"/>
      <c r="D622" s="6"/>
      <c r="E622" s="11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3:16" ht="9.75">
      <c r="C623" s="6"/>
      <c r="D623" s="6"/>
      <c r="E623" s="11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3:16" ht="9.75">
      <c r="C624" s="6"/>
      <c r="D624" s="6"/>
      <c r="E624" s="11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3:16" ht="9.75">
      <c r="C625" s="6"/>
      <c r="D625" s="6"/>
      <c r="E625" s="11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3:16" ht="9.75">
      <c r="C626" s="6"/>
      <c r="D626" s="6"/>
      <c r="E626" s="11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3:16" ht="9.75">
      <c r="C627" s="6"/>
      <c r="D627" s="6"/>
      <c r="E627" s="11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3:16" ht="9.75">
      <c r="C628" s="6"/>
      <c r="D628" s="6"/>
      <c r="E628" s="11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3:16" ht="9.75">
      <c r="C629" s="6"/>
      <c r="D629" s="6"/>
      <c r="E629" s="11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3:16" ht="9.75">
      <c r="C630" s="6"/>
      <c r="D630" s="6"/>
      <c r="E630" s="11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3:16" ht="9.75">
      <c r="C631" s="6"/>
      <c r="D631" s="6"/>
      <c r="E631" s="11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3:16" ht="9.75">
      <c r="C632" s="6"/>
      <c r="D632" s="6"/>
      <c r="E632" s="11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3:16" ht="9.75">
      <c r="C633" s="6"/>
      <c r="D633" s="6"/>
      <c r="E633" s="11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3:16" ht="9.75">
      <c r="C634" s="6"/>
      <c r="D634" s="6"/>
      <c r="E634" s="11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3:16" ht="9.75">
      <c r="C635" s="6"/>
      <c r="D635" s="6"/>
      <c r="E635" s="11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3:16" ht="9.75">
      <c r="C636" s="6"/>
      <c r="D636" s="6"/>
      <c r="E636" s="11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3:16" ht="9.75">
      <c r="C637" s="6"/>
      <c r="D637" s="6"/>
      <c r="E637" s="11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3:16" ht="9.75">
      <c r="C638" s="6"/>
      <c r="D638" s="6"/>
      <c r="E638" s="11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3:16" ht="9.75">
      <c r="C639" s="6"/>
      <c r="D639" s="6"/>
      <c r="E639" s="11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3:16" ht="9.75">
      <c r="C640" s="6"/>
      <c r="D640" s="6"/>
      <c r="E640" s="11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3:16" ht="9.75">
      <c r="C641" s="6"/>
      <c r="D641" s="6"/>
      <c r="E641" s="11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3:16" ht="9.75">
      <c r="C642" s="6"/>
      <c r="D642" s="6"/>
      <c r="E642" s="11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3:16" ht="9.75">
      <c r="C643" s="6"/>
      <c r="D643" s="6"/>
      <c r="E643" s="11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3:16" ht="9.75">
      <c r="C644" s="6"/>
      <c r="D644" s="6"/>
      <c r="E644" s="11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3:16" ht="9.75">
      <c r="C645" s="6"/>
      <c r="D645" s="6"/>
      <c r="E645" s="11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3:16" ht="9.75">
      <c r="C646" s="6"/>
      <c r="D646" s="6"/>
      <c r="E646" s="11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3:16" ht="9.75">
      <c r="C647" s="6"/>
      <c r="D647" s="6"/>
      <c r="E647" s="11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3:16" ht="9.75">
      <c r="C648" s="6"/>
      <c r="D648" s="6"/>
      <c r="E648" s="11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3:16" ht="9.75">
      <c r="C649" s="6"/>
      <c r="D649" s="6"/>
      <c r="E649" s="11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  <row r="650" spans="3:16" ht="9.75">
      <c r="C650" s="6"/>
      <c r="D650" s="6"/>
      <c r="E650" s="11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</row>
    <row r="651" spans="3:16" ht="9.75">
      <c r="C651" s="6"/>
      <c r="D651" s="6"/>
      <c r="E651" s="11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</row>
    <row r="652" spans="3:16" ht="9.75">
      <c r="C652" s="6"/>
      <c r="D652" s="6"/>
      <c r="E652" s="11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</row>
    <row r="653" spans="3:16" ht="9.75">
      <c r="C653" s="6"/>
      <c r="D653" s="6"/>
      <c r="E653" s="11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</row>
    <row r="654" spans="3:16" ht="9.75">
      <c r="C654" s="6"/>
      <c r="D654" s="6"/>
      <c r="E654" s="11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</row>
    <row r="655" spans="3:16" ht="9.75">
      <c r="C655" s="6"/>
      <c r="D655" s="6"/>
      <c r="E655" s="11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</row>
    <row r="656" spans="3:16" ht="9.75">
      <c r="C656" s="6"/>
      <c r="D656" s="6"/>
      <c r="E656" s="11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</row>
    <row r="657" spans="3:16" ht="9.75">
      <c r="C657" s="6"/>
      <c r="D657" s="6"/>
      <c r="E657" s="11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</row>
    <row r="658" spans="3:16" ht="9.75">
      <c r="C658" s="6"/>
      <c r="D658" s="6"/>
      <c r="E658" s="11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</row>
    <row r="659" spans="3:16" ht="9.75">
      <c r="C659" s="6"/>
      <c r="D659" s="6"/>
      <c r="E659" s="11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3:16" ht="9.75">
      <c r="C660" s="6"/>
      <c r="D660" s="6"/>
      <c r="E660" s="11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</row>
    <row r="661" spans="3:16" ht="9.75">
      <c r="C661" s="6"/>
      <c r="D661" s="6"/>
      <c r="E661" s="11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</row>
    <row r="662" spans="3:16" ht="9.75">
      <c r="C662" s="6"/>
      <c r="D662" s="6"/>
      <c r="E662" s="11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</row>
    <row r="663" spans="3:16" ht="9.75">
      <c r="C663" s="6"/>
      <c r="D663" s="6"/>
      <c r="E663" s="11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  <row r="664" spans="3:16" ht="9.75">
      <c r="C664" s="6"/>
      <c r="D664" s="6"/>
      <c r="E664" s="11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</row>
    <row r="665" spans="3:16" ht="9.75">
      <c r="C665" s="6"/>
      <c r="D665" s="6"/>
      <c r="E665" s="11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</row>
    <row r="666" spans="3:16" ht="9.75">
      <c r="C666" s="6"/>
      <c r="D666" s="6"/>
      <c r="E666" s="11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</row>
    <row r="667" spans="3:16" ht="9.75">
      <c r="C667" s="6"/>
      <c r="D667" s="6"/>
      <c r="E667" s="11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</row>
    <row r="668" spans="3:16" ht="9.75">
      <c r="C668" s="6"/>
      <c r="D668" s="6"/>
      <c r="E668" s="11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3:16" ht="9.75">
      <c r="C669" s="6"/>
      <c r="D669" s="6"/>
      <c r="E669" s="11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0" spans="3:16" ht="9.75">
      <c r="C670" s="6"/>
      <c r="D670" s="6"/>
      <c r="E670" s="11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</row>
    <row r="671" spans="3:16" ht="9.75">
      <c r="C671" s="6"/>
      <c r="D671" s="6"/>
      <c r="E671" s="11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</row>
    <row r="672" spans="3:16" ht="9.75">
      <c r="C672" s="6"/>
      <c r="D672" s="6"/>
      <c r="E672" s="11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</row>
    <row r="673" spans="3:16" ht="9.75">
      <c r="C673" s="6"/>
      <c r="D673" s="6"/>
      <c r="E673" s="11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3:16" ht="9.75">
      <c r="C674" s="6"/>
      <c r="D674" s="6"/>
      <c r="E674" s="11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</row>
    <row r="675" spans="3:16" ht="9.75">
      <c r="C675" s="6"/>
      <c r="D675" s="6"/>
      <c r="E675" s="11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3:16" ht="9.75">
      <c r="C676" s="6"/>
      <c r="D676" s="6"/>
      <c r="E676" s="11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</row>
    <row r="677" spans="3:16" ht="9.75">
      <c r="C677" s="6"/>
      <c r="D677" s="6"/>
      <c r="E677" s="11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</row>
    <row r="678" spans="3:16" ht="9.75">
      <c r="C678" s="6"/>
      <c r="D678" s="6"/>
      <c r="E678" s="11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3:16" ht="9.75">
      <c r="C679" s="6"/>
      <c r="D679" s="6"/>
      <c r="E679" s="11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3:16" ht="9.75">
      <c r="C680" s="6"/>
      <c r="D680" s="6"/>
      <c r="E680" s="11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3:16" ht="9.75">
      <c r="C681" s="6"/>
      <c r="D681" s="6"/>
      <c r="E681" s="11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3:16" ht="9.75">
      <c r="C682" s="6"/>
      <c r="D682" s="6"/>
      <c r="E682" s="11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3:16" ht="9.75">
      <c r="C683" s="6"/>
      <c r="D683" s="6"/>
      <c r="E683" s="11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3:16" ht="9.75">
      <c r="C684" s="6"/>
      <c r="D684" s="6"/>
      <c r="E684" s="11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3:16" ht="9.75">
      <c r="C685" s="6"/>
      <c r="D685" s="6"/>
      <c r="E685" s="11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3:16" ht="9.75">
      <c r="C686" s="6"/>
      <c r="D686" s="6"/>
      <c r="E686" s="11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3:16" ht="9.75">
      <c r="C687" s="6"/>
      <c r="D687" s="6"/>
      <c r="E687" s="11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3:16" ht="9.75">
      <c r="C688" s="6"/>
      <c r="D688" s="6"/>
      <c r="E688" s="11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3:16" ht="9.75">
      <c r="C689" s="6"/>
      <c r="D689" s="6"/>
      <c r="E689" s="11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3:16" ht="9.75">
      <c r="C690" s="6"/>
      <c r="D690" s="6"/>
      <c r="E690" s="11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3:16" ht="9.75">
      <c r="C691" s="6"/>
      <c r="D691" s="6"/>
      <c r="E691" s="11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3:16" ht="9.75">
      <c r="C692" s="6"/>
      <c r="D692" s="6"/>
      <c r="E692" s="11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3:16" ht="9.75">
      <c r="C693" s="6"/>
      <c r="D693" s="6"/>
      <c r="E693" s="11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4" spans="3:16" ht="9.75">
      <c r="C694" s="6"/>
      <c r="D694" s="6"/>
      <c r="E694" s="11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</row>
    <row r="695" spans="3:16" ht="9.75">
      <c r="C695" s="6"/>
      <c r="D695" s="6"/>
      <c r="E695" s="11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</row>
    <row r="696" spans="3:16" ht="9.75">
      <c r="C696" s="6"/>
      <c r="D696" s="6"/>
      <c r="E696" s="11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</row>
    <row r="697" spans="3:16" ht="9.75">
      <c r="C697" s="6"/>
      <c r="D697" s="6"/>
      <c r="E697" s="11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</row>
    <row r="698" spans="3:16" ht="9.75">
      <c r="C698" s="6"/>
      <c r="D698" s="6"/>
      <c r="E698" s="11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</row>
    <row r="699" spans="3:16" ht="9.75">
      <c r="C699" s="6"/>
      <c r="D699" s="6"/>
      <c r="E699" s="11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</row>
    <row r="700" spans="3:16" ht="9.75">
      <c r="C700" s="6"/>
      <c r="D700" s="6"/>
      <c r="E700" s="11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</row>
    <row r="701" spans="3:16" ht="9.75">
      <c r="C701" s="6"/>
      <c r="D701" s="6"/>
      <c r="E701" s="11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3:16" ht="9.75">
      <c r="C702" s="6"/>
      <c r="D702" s="6"/>
      <c r="E702" s="11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3:16" ht="9.75">
      <c r="C703" s="6"/>
      <c r="D703" s="6"/>
      <c r="E703" s="11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4" spans="3:16" ht="9.75">
      <c r="C704" s="6"/>
      <c r="D704" s="6"/>
      <c r="E704" s="11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</row>
    <row r="705" spans="3:16" ht="9.75">
      <c r="C705" s="6"/>
      <c r="D705" s="6"/>
      <c r="E705" s="11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</row>
    <row r="706" spans="3:16" ht="9.75">
      <c r="C706" s="6"/>
      <c r="D706" s="6"/>
      <c r="E706" s="11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</row>
    <row r="707" spans="3:16" ht="9.75">
      <c r="C707" s="6"/>
      <c r="D707" s="6"/>
      <c r="E707" s="11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</row>
    <row r="708" spans="3:16" ht="9.75">
      <c r="C708" s="6"/>
      <c r="D708" s="6"/>
      <c r="E708" s="11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</row>
    <row r="709" spans="3:16" ht="9.75">
      <c r="C709" s="6"/>
      <c r="D709" s="6"/>
      <c r="E709" s="11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</row>
    <row r="710" spans="3:16" ht="9.75">
      <c r="C710" s="6"/>
      <c r="D710" s="6"/>
      <c r="E710" s="11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</row>
    <row r="711" spans="3:16" ht="9.75">
      <c r="C711" s="6"/>
      <c r="D711" s="6"/>
      <c r="E711" s="11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</row>
    <row r="712" spans="3:16" ht="9.75">
      <c r="C712" s="6"/>
      <c r="D712" s="6"/>
      <c r="E712" s="11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</row>
    <row r="713" spans="3:16" ht="9.75">
      <c r="C713" s="6"/>
      <c r="D713" s="6"/>
      <c r="E713" s="11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</row>
    <row r="714" spans="3:16" ht="9.75">
      <c r="C714" s="6"/>
      <c r="D714" s="6"/>
      <c r="E714" s="11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</row>
    <row r="715" spans="3:16" ht="9.75">
      <c r="C715" s="6"/>
      <c r="D715" s="6"/>
      <c r="E715" s="11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</row>
    <row r="716" spans="3:16" ht="9.75">
      <c r="C716" s="6"/>
      <c r="D716" s="6"/>
      <c r="E716" s="11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</row>
    <row r="717" spans="3:16" ht="9.75">
      <c r="C717" s="6"/>
      <c r="D717" s="6"/>
      <c r="E717" s="11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</row>
    <row r="718" spans="3:16" ht="9.75">
      <c r="C718" s="6"/>
      <c r="D718" s="6"/>
      <c r="E718" s="11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</row>
    <row r="719" spans="3:16" ht="9.75">
      <c r="C719" s="6"/>
      <c r="D719" s="6"/>
      <c r="E719" s="11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</row>
    <row r="720" spans="3:16" ht="9.75">
      <c r="C720" s="6"/>
      <c r="D720" s="6"/>
      <c r="E720" s="11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</row>
    <row r="721" spans="3:16" ht="9.75">
      <c r="C721" s="6"/>
      <c r="D721" s="6"/>
      <c r="E721" s="11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</row>
    <row r="722" spans="3:16" ht="9.75">
      <c r="C722" s="6"/>
      <c r="D722" s="6"/>
      <c r="E722" s="11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</row>
    <row r="723" spans="3:16" ht="9.75">
      <c r="C723" s="6"/>
      <c r="D723" s="6"/>
      <c r="E723" s="11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</row>
    <row r="724" spans="3:16" ht="9.75">
      <c r="C724" s="6"/>
      <c r="D724" s="6"/>
      <c r="E724" s="11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</row>
    <row r="725" spans="3:16" ht="9.75">
      <c r="C725" s="6"/>
      <c r="D725" s="6"/>
      <c r="E725" s="11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</row>
    <row r="726" spans="3:16" ht="9.75">
      <c r="C726" s="6"/>
      <c r="D726" s="6"/>
      <c r="E726" s="11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</row>
    <row r="727" spans="3:16" ht="9.75">
      <c r="C727" s="6"/>
      <c r="D727" s="6"/>
      <c r="E727" s="11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</row>
    <row r="728" spans="3:16" ht="9.75">
      <c r="C728" s="6"/>
      <c r="D728" s="6"/>
      <c r="E728" s="11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</row>
    <row r="729" spans="3:16" ht="9.75">
      <c r="C729" s="6"/>
      <c r="D729" s="6"/>
      <c r="E729" s="11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</row>
    <row r="730" spans="3:16" ht="9.75">
      <c r="C730" s="6"/>
      <c r="D730" s="6"/>
      <c r="E730" s="11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</row>
    <row r="731" spans="3:16" ht="9.75">
      <c r="C731" s="6"/>
      <c r="D731" s="6"/>
      <c r="E731" s="11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3:16" ht="9.75">
      <c r="C732" s="6"/>
      <c r="D732" s="6"/>
      <c r="E732" s="11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3:16" ht="9.75">
      <c r="C733" s="6"/>
      <c r="D733" s="6"/>
      <c r="E733" s="11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3:16" ht="9.75">
      <c r="C734" s="6"/>
      <c r="D734" s="6"/>
      <c r="E734" s="11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</row>
    <row r="735" spans="3:16" ht="9.75">
      <c r="C735" s="6"/>
      <c r="D735" s="6"/>
      <c r="E735" s="11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</row>
    <row r="736" spans="3:16" ht="9.75">
      <c r="C736" s="6"/>
      <c r="D736" s="6"/>
      <c r="E736" s="11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</row>
    <row r="737" spans="3:16" ht="9.75">
      <c r="C737" s="6"/>
      <c r="D737" s="6"/>
      <c r="E737" s="11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</row>
    <row r="738" spans="3:16" ht="9.75">
      <c r="C738" s="6"/>
      <c r="D738" s="6"/>
      <c r="E738" s="11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</row>
    <row r="739" spans="3:16" ht="9.75">
      <c r="C739" s="6"/>
      <c r="D739" s="6"/>
      <c r="E739" s="11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</row>
    <row r="740" spans="3:16" ht="9.75">
      <c r="C740" s="6"/>
      <c r="D740" s="6"/>
      <c r="E740" s="11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</row>
    <row r="741" spans="3:16" ht="9.75">
      <c r="C741" s="6"/>
      <c r="D741" s="6"/>
      <c r="E741" s="11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</row>
    <row r="742" spans="3:16" ht="9.75">
      <c r="C742" s="6"/>
      <c r="D742" s="6"/>
      <c r="E742" s="11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</row>
    <row r="743" spans="3:16" ht="9.75">
      <c r="C743" s="6"/>
      <c r="D743" s="6"/>
      <c r="E743" s="11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</row>
    <row r="744" spans="3:16" ht="9.75">
      <c r="C744" s="6"/>
      <c r="D744" s="6"/>
      <c r="E744" s="11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</row>
    <row r="745" spans="3:16" ht="9.75">
      <c r="C745" s="6"/>
      <c r="D745" s="6"/>
      <c r="E745" s="11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</row>
    <row r="746" spans="3:16" ht="9.75">
      <c r="C746" s="6"/>
      <c r="D746" s="6"/>
      <c r="E746" s="11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</row>
    <row r="747" spans="3:16" ht="9.75">
      <c r="C747" s="6"/>
      <c r="D747" s="6"/>
      <c r="E747" s="11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</row>
    <row r="748" spans="3:16" ht="9.75">
      <c r="C748" s="6"/>
      <c r="D748" s="6"/>
      <c r="E748" s="11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</row>
    <row r="749" spans="3:16" ht="9.75">
      <c r="C749" s="6"/>
      <c r="D749" s="6"/>
      <c r="E749" s="11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</row>
    <row r="750" spans="3:16" ht="9.75">
      <c r="C750" s="6"/>
      <c r="D750" s="6"/>
      <c r="E750" s="11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</row>
    <row r="751" spans="3:16" ht="9.75">
      <c r="C751" s="6"/>
      <c r="D751" s="6"/>
      <c r="E751" s="11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</row>
    <row r="752" spans="3:16" ht="9.75">
      <c r="C752" s="6"/>
      <c r="D752" s="6"/>
      <c r="E752" s="11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</row>
    <row r="753" spans="3:16" ht="9.75">
      <c r="C753" s="6"/>
      <c r="D753" s="6"/>
      <c r="E753" s="11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</row>
    <row r="754" spans="3:16" ht="9.75">
      <c r="C754" s="6"/>
      <c r="D754" s="6"/>
      <c r="E754" s="11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</row>
    <row r="755" spans="3:16" ht="9.75">
      <c r="C755" s="6"/>
      <c r="D755" s="6"/>
      <c r="E755" s="11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3:16" ht="9.75">
      <c r="C756" s="6"/>
      <c r="D756" s="6"/>
      <c r="E756" s="11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</row>
    <row r="757" spans="3:16" ht="9.75">
      <c r="C757" s="6"/>
      <c r="D757" s="6"/>
      <c r="E757" s="11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</row>
    <row r="758" spans="3:16" ht="9.75">
      <c r="C758" s="6"/>
      <c r="D758" s="6"/>
      <c r="E758" s="11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</row>
    <row r="759" spans="3:16" ht="9.75">
      <c r="C759" s="6"/>
      <c r="D759" s="6"/>
      <c r="E759" s="11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</row>
    <row r="760" spans="3:16" ht="9.75">
      <c r="C760" s="6"/>
      <c r="D760" s="6"/>
      <c r="E760" s="11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</row>
    <row r="761" spans="3:16" ht="9.75">
      <c r="C761" s="6"/>
      <c r="D761" s="6"/>
      <c r="E761" s="11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3:16" ht="9.75">
      <c r="C762" s="6"/>
      <c r="D762" s="6"/>
      <c r="E762" s="11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</row>
    <row r="763" spans="3:16" ht="9.75">
      <c r="C763" s="6"/>
      <c r="D763" s="6"/>
      <c r="E763" s="11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</row>
    <row r="764" spans="3:16" ht="9.75">
      <c r="C764" s="6"/>
      <c r="D764" s="6"/>
      <c r="E764" s="11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</row>
    <row r="765" spans="3:16" ht="9.75">
      <c r="C765" s="6"/>
      <c r="D765" s="6"/>
      <c r="E765" s="11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3:16" ht="9.75">
      <c r="C766" s="6"/>
      <c r="D766" s="6"/>
      <c r="E766" s="11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3:16" ht="9.75">
      <c r="C767" s="6"/>
      <c r="D767" s="6"/>
      <c r="E767" s="11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3:16" ht="9.75">
      <c r="C768" s="6"/>
      <c r="D768" s="6"/>
      <c r="E768" s="11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</row>
    <row r="769" spans="3:16" ht="9.75">
      <c r="C769" s="6"/>
      <c r="D769" s="6"/>
      <c r="E769" s="11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</row>
    <row r="770" spans="3:16" ht="9.75">
      <c r="C770" s="6"/>
      <c r="D770" s="6"/>
      <c r="E770" s="11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</row>
    <row r="771" spans="3:16" ht="9.75">
      <c r="C771" s="6"/>
      <c r="D771" s="6"/>
      <c r="E771" s="11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</row>
    <row r="772" spans="3:16" ht="9.75">
      <c r="C772" s="6"/>
      <c r="D772" s="6"/>
      <c r="E772" s="11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</row>
    <row r="773" spans="3:16" ht="9.75">
      <c r="C773" s="6"/>
      <c r="D773" s="6"/>
      <c r="E773" s="11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</row>
    <row r="774" spans="3:16" ht="9.75">
      <c r="C774" s="6"/>
      <c r="D774" s="6"/>
      <c r="E774" s="11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</row>
    <row r="775" spans="3:16" ht="9.75">
      <c r="C775" s="6"/>
      <c r="D775" s="6"/>
      <c r="E775" s="11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</row>
    <row r="776" spans="3:16" ht="9.75">
      <c r="C776" s="6"/>
      <c r="D776" s="6"/>
      <c r="E776" s="11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</row>
    <row r="777" spans="3:16" ht="9.75">
      <c r="C777" s="6"/>
      <c r="D777" s="6"/>
      <c r="E777" s="11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3:16" ht="9.75">
      <c r="C778" s="6"/>
      <c r="D778" s="6"/>
      <c r="E778" s="11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</row>
    <row r="779" spans="3:16" ht="9.75">
      <c r="C779" s="6"/>
      <c r="D779" s="6"/>
      <c r="E779" s="11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</row>
    <row r="780" spans="3:16" ht="9.75">
      <c r="C780" s="6"/>
      <c r="D780" s="6"/>
      <c r="E780" s="11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</row>
    <row r="781" spans="3:16" ht="9.75">
      <c r="C781" s="6"/>
      <c r="D781" s="6"/>
      <c r="E781" s="11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3:16" ht="9.75">
      <c r="C782" s="6"/>
      <c r="D782" s="6"/>
      <c r="E782" s="11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</row>
    <row r="783" spans="3:16" ht="9.75">
      <c r="C783" s="6"/>
      <c r="D783" s="6"/>
      <c r="E783" s="11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</row>
    <row r="784" spans="3:16" ht="9.75">
      <c r="C784" s="6"/>
      <c r="D784" s="6"/>
      <c r="E784" s="11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</row>
    <row r="785" spans="3:16" ht="9.75">
      <c r="C785" s="6"/>
      <c r="D785" s="6"/>
      <c r="E785" s="11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</row>
    <row r="786" spans="3:16" ht="9.75">
      <c r="C786" s="6"/>
      <c r="D786" s="6"/>
      <c r="E786" s="11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</row>
    <row r="787" spans="3:16" ht="9.75">
      <c r="C787" s="6"/>
      <c r="D787" s="6"/>
      <c r="E787" s="11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3:16" ht="9.75">
      <c r="C788" s="6"/>
      <c r="D788" s="6"/>
      <c r="E788" s="11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</row>
    <row r="789" spans="3:16" ht="9.75">
      <c r="C789" s="6"/>
      <c r="D789" s="6"/>
      <c r="E789" s="11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</row>
    <row r="790" spans="3:16" ht="9.75">
      <c r="C790" s="6"/>
      <c r="D790" s="6"/>
      <c r="E790" s="11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</row>
    <row r="791" spans="3:16" ht="9.75">
      <c r="C791" s="6"/>
      <c r="D791" s="6"/>
      <c r="E791" s="11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</row>
    <row r="792" spans="3:16" ht="9.75">
      <c r="C792" s="6"/>
      <c r="D792" s="6"/>
      <c r="E792" s="11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</row>
    <row r="793" spans="3:16" ht="9.75">
      <c r="C793" s="6"/>
      <c r="D793" s="6"/>
      <c r="E793" s="11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</row>
    <row r="794" spans="3:16" ht="9.75">
      <c r="C794" s="6"/>
      <c r="D794" s="6"/>
      <c r="E794" s="11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</row>
    <row r="795" spans="3:16" ht="9.75">
      <c r="C795" s="6"/>
      <c r="D795" s="6"/>
      <c r="E795" s="11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</row>
    <row r="796" spans="3:16" ht="9.75">
      <c r="C796" s="6"/>
      <c r="D796" s="6"/>
      <c r="E796" s="11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</row>
    <row r="797" spans="3:16" ht="9.75">
      <c r="C797" s="6"/>
      <c r="D797" s="6"/>
      <c r="E797" s="11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3:16" ht="9.75">
      <c r="C798" s="6"/>
      <c r="D798" s="6"/>
      <c r="E798" s="11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3:16" ht="9.75">
      <c r="C799" s="6"/>
      <c r="D799" s="6"/>
      <c r="E799" s="11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3:16" ht="9.75">
      <c r="C800" s="6"/>
      <c r="D800" s="6"/>
      <c r="E800" s="11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</row>
    <row r="801" spans="3:16" ht="9.75">
      <c r="C801" s="6"/>
      <c r="D801" s="6"/>
      <c r="E801" s="11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</row>
    <row r="802" spans="3:16" ht="9.75">
      <c r="C802" s="6"/>
      <c r="D802" s="6"/>
      <c r="E802" s="11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</row>
    <row r="803" spans="3:16" ht="9.75">
      <c r="C803" s="6"/>
      <c r="D803" s="6"/>
      <c r="E803" s="11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</row>
    <row r="804" spans="3:16" ht="9.75">
      <c r="C804" s="6"/>
      <c r="D804" s="6"/>
      <c r="E804" s="11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</row>
    <row r="805" spans="3:16" ht="9.75">
      <c r="C805" s="6"/>
      <c r="D805" s="6"/>
      <c r="E805" s="11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</row>
    <row r="806" spans="3:16" ht="9.75">
      <c r="C806" s="6"/>
      <c r="D806" s="6"/>
      <c r="E806" s="11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</row>
    <row r="807" spans="3:16" ht="9.75">
      <c r="C807" s="6"/>
      <c r="D807" s="6"/>
      <c r="E807" s="11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</row>
    <row r="808" spans="3:16" ht="9.75">
      <c r="C808" s="6"/>
      <c r="D808" s="6"/>
      <c r="E808" s="11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</row>
    <row r="809" spans="3:16" ht="9.75">
      <c r="C809" s="6"/>
      <c r="D809" s="6"/>
      <c r="E809" s="11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</row>
    <row r="810" spans="3:16" ht="9.75">
      <c r="C810" s="6"/>
      <c r="D810" s="6"/>
      <c r="E810" s="11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</row>
    <row r="811" spans="3:16" ht="9.75">
      <c r="C811" s="6"/>
      <c r="D811" s="6"/>
      <c r="E811" s="11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</row>
    <row r="812" spans="3:16" ht="9.75">
      <c r="C812" s="6"/>
      <c r="D812" s="6"/>
      <c r="E812" s="11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</row>
    <row r="813" spans="3:16" ht="9.75">
      <c r="C813" s="6"/>
      <c r="D813" s="6"/>
      <c r="E813" s="11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</row>
    <row r="814" spans="3:16" ht="9.75">
      <c r="C814" s="6"/>
      <c r="D814" s="6"/>
      <c r="E814" s="11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</row>
    <row r="815" spans="3:16" ht="9.75">
      <c r="C815" s="6"/>
      <c r="D815" s="6"/>
      <c r="E815" s="11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</row>
    <row r="816" spans="3:16" ht="9.75">
      <c r="C816" s="6"/>
      <c r="D816" s="6"/>
      <c r="E816" s="11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</row>
    <row r="817" spans="3:16" ht="9.75">
      <c r="C817" s="6"/>
      <c r="D817" s="6"/>
      <c r="E817" s="11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</row>
    <row r="818" spans="3:16" ht="9.75">
      <c r="C818" s="6"/>
      <c r="D818" s="6"/>
      <c r="E818" s="11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</row>
    <row r="819" spans="3:16" ht="9.75">
      <c r="C819" s="6"/>
      <c r="D819" s="6"/>
      <c r="E819" s="11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</row>
    <row r="820" spans="3:16" ht="9.75">
      <c r="C820" s="6"/>
      <c r="D820" s="6"/>
      <c r="E820" s="11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</row>
    <row r="821" spans="3:16" ht="9.75">
      <c r="C821" s="6"/>
      <c r="D821" s="6"/>
      <c r="E821" s="11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</row>
    <row r="822" spans="3:16" ht="9.75">
      <c r="C822" s="6"/>
      <c r="D822" s="6"/>
      <c r="E822" s="11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</row>
    <row r="823" spans="3:16" ht="9.75">
      <c r="C823" s="6"/>
      <c r="D823" s="6"/>
      <c r="E823" s="11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</row>
    <row r="824" spans="3:16" ht="9.75">
      <c r="C824" s="6"/>
      <c r="D824" s="6"/>
      <c r="E824" s="11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</row>
    <row r="825" spans="3:16" ht="9.75">
      <c r="C825" s="6"/>
      <c r="D825" s="6"/>
      <c r="E825" s="11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</row>
    <row r="826" spans="3:16" ht="9.75">
      <c r="C826" s="6"/>
      <c r="D826" s="6"/>
      <c r="E826" s="11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</row>
    <row r="827" spans="3:16" ht="9.75">
      <c r="C827" s="6"/>
      <c r="D827" s="6"/>
      <c r="E827" s="11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</row>
    <row r="828" spans="3:16" ht="9.75">
      <c r="C828" s="6"/>
      <c r="D828" s="6"/>
      <c r="E828" s="11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</row>
    <row r="829" spans="3:16" ht="9.75">
      <c r="C829" s="6"/>
      <c r="D829" s="6"/>
      <c r="E829" s="11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3:16" ht="9.75">
      <c r="C830" s="6"/>
      <c r="D830" s="6"/>
      <c r="E830" s="11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3:16" ht="9.75">
      <c r="C831" s="6"/>
      <c r="D831" s="6"/>
      <c r="E831" s="11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3:16" ht="9.75">
      <c r="C832" s="6"/>
      <c r="D832" s="6"/>
      <c r="E832" s="11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</row>
    <row r="833" spans="3:16" ht="9.75">
      <c r="C833" s="6"/>
      <c r="D833" s="6"/>
      <c r="E833" s="11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</row>
    <row r="834" spans="3:16" ht="9.75">
      <c r="C834" s="6"/>
      <c r="D834" s="6"/>
      <c r="E834" s="11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</row>
    <row r="835" spans="3:16" ht="9.75">
      <c r="C835" s="6"/>
      <c r="D835" s="6"/>
      <c r="E835" s="11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</row>
    <row r="836" spans="3:16" ht="9.75">
      <c r="C836" s="6"/>
      <c r="D836" s="6"/>
      <c r="E836" s="11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</row>
    <row r="837" spans="3:16" ht="9.75">
      <c r="C837" s="6"/>
      <c r="D837" s="6"/>
      <c r="E837" s="11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</row>
    <row r="838" spans="3:16" ht="9.75">
      <c r="C838" s="6"/>
      <c r="D838" s="6"/>
      <c r="E838" s="11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</row>
    <row r="839" spans="3:16" ht="9.75">
      <c r="C839" s="6"/>
      <c r="D839" s="6"/>
      <c r="E839" s="11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</row>
    <row r="840" spans="3:16" ht="9.75">
      <c r="C840" s="6"/>
      <c r="D840" s="6"/>
      <c r="E840" s="11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</row>
    <row r="841" spans="3:16" ht="9.75">
      <c r="C841" s="6"/>
      <c r="D841" s="6"/>
      <c r="E841" s="11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</row>
    <row r="842" spans="3:16" ht="9.75">
      <c r="C842" s="6"/>
      <c r="D842" s="6"/>
      <c r="E842" s="11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</row>
    <row r="843" spans="3:16" ht="9.75">
      <c r="C843" s="6"/>
      <c r="D843" s="6"/>
      <c r="E843" s="11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</row>
    <row r="844" spans="3:16" ht="9.75">
      <c r="C844" s="6"/>
      <c r="D844" s="6"/>
      <c r="E844" s="11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</row>
    <row r="845" spans="3:16" ht="9.75">
      <c r="C845" s="6"/>
      <c r="D845" s="6"/>
      <c r="E845" s="11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3:16" ht="9.75">
      <c r="C846" s="6"/>
      <c r="D846" s="6"/>
      <c r="E846" s="11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3:16" ht="9.75">
      <c r="C847" s="6"/>
      <c r="D847" s="6"/>
      <c r="E847" s="11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</row>
    <row r="848" spans="3:16" ht="9.75">
      <c r="C848" s="6"/>
      <c r="D848" s="6"/>
      <c r="E848" s="11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</row>
    <row r="849" spans="3:16" ht="9.75">
      <c r="C849" s="6"/>
      <c r="D849" s="6"/>
      <c r="E849" s="11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</row>
    <row r="850" spans="3:16" ht="9.75">
      <c r="C850" s="6"/>
      <c r="D850" s="6"/>
      <c r="E850" s="11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</row>
    <row r="851" spans="3:16" ht="9.75">
      <c r="C851" s="6"/>
      <c r="D851" s="6"/>
      <c r="E851" s="11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</row>
    <row r="852" spans="3:16" ht="9.75">
      <c r="C852" s="6"/>
      <c r="D852" s="6"/>
      <c r="E852" s="11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</row>
    <row r="853" spans="3:16" ht="9.75">
      <c r="C853" s="6"/>
      <c r="D853" s="6"/>
      <c r="E853" s="11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</row>
    <row r="854" spans="3:16" ht="9.75">
      <c r="C854" s="6"/>
      <c r="D854" s="6"/>
      <c r="E854" s="11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</row>
    <row r="855" spans="3:16" ht="9.75">
      <c r="C855" s="6"/>
      <c r="D855" s="6"/>
      <c r="E855" s="11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</row>
    <row r="856" spans="3:16" ht="9.75">
      <c r="C856" s="6"/>
      <c r="D856" s="6"/>
      <c r="E856" s="11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</row>
    <row r="857" spans="3:16" ht="9.75">
      <c r="C857" s="6"/>
      <c r="D857" s="6"/>
      <c r="E857" s="11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</row>
    <row r="858" spans="3:16" ht="9.75">
      <c r="C858" s="6"/>
      <c r="D858" s="6"/>
      <c r="E858" s="11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</row>
    <row r="859" spans="3:16" ht="9.75">
      <c r="C859" s="6"/>
      <c r="D859" s="6"/>
      <c r="E859" s="11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</row>
    <row r="860" spans="3:16" ht="9.75">
      <c r="C860" s="6"/>
      <c r="D860" s="6"/>
      <c r="E860" s="11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3:16" ht="9.75">
      <c r="C861" s="6"/>
      <c r="D861" s="6"/>
      <c r="E861" s="11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3:16" ht="9.75">
      <c r="C862" s="6"/>
      <c r="D862" s="6"/>
      <c r="E862" s="11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3:16" ht="9.75">
      <c r="C863" s="6"/>
      <c r="D863" s="6"/>
      <c r="E863" s="11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3:16" ht="9.75">
      <c r="C864" s="6"/>
      <c r="D864" s="6"/>
      <c r="E864" s="11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</row>
    <row r="865" spans="3:16" ht="9.75">
      <c r="C865" s="6"/>
      <c r="D865" s="6"/>
      <c r="E865" s="11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</row>
    <row r="866" spans="3:16" ht="9.75">
      <c r="C866" s="6"/>
      <c r="D866" s="6"/>
      <c r="E866" s="11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</row>
    <row r="867" spans="3:16" ht="9.75">
      <c r="C867" s="6"/>
      <c r="D867" s="6"/>
      <c r="E867" s="11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</row>
    <row r="868" spans="3:16" ht="9.75">
      <c r="C868" s="6"/>
      <c r="D868" s="6"/>
      <c r="E868" s="11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</row>
    <row r="869" spans="3:16" ht="9.75">
      <c r="C869" s="6"/>
      <c r="D869" s="6"/>
      <c r="E869" s="11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</row>
    <row r="870" spans="3:16" ht="9.75">
      <c r="C870" s="6"/>
      <c r="D870" s="6"/>
      <c r="E870" s="11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</row>
    <row r="871" spans="3:16" ht="9.75">
      <c r="C871" s="6"/>
      <c r="D871" s="6"/>
      <c r="E871" s="11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</row>
    <row r="872" spans="3:16" ht="9.75">
      <c r="C872" s="6"/>
      <c r="D872" s="6"/>
      <c r="E872" s="11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</row>
    <row r="873" spans="3:16" ht="9.75">
      <c r="C873" s="6"/>
      <c r="D873" s="6"/>
      <c r="E873" s="11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</row>
    <row r="874" spans="3:16" ht="9.75">
      <c r="C874" s="6"/>
      <c r="D874" s="6"/>
      <c r="E874" s="11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</row>
    <row r="875" spans="3:16" ht="9.75">
      <c r="C875" s="6"/>
      <c r="D875" s="6"/>
      <c r="E875" s="11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</row>
    <row r="876" spans="3:16" ht="9.75">
      <c r="C876" s="6"/>
      <c r="D876" s="6"/>
      <c r="E876" s="11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</row>
    <row r="877" spans="3:16" ht="9.75">
      <c r="C877" s="6"/>
      <c r="D877" s="6"/>
      <c r="E877" s="11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</row>
    <row r="878" spans="3:16" ht="9.75">
      <c r="C878" s="6"/>
      <c r="D878" s="6"/>
      <c r="E878" s="11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</row>
    <row r="879" spans="3:16" ht="9.75">
      <c r="C879" s="6"/>
      <c r="D879" s="6"/>
      <c r="E879" s="11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</row>
    <row r="880" spans="3:16" ht="9.75">
      <c r="C880" s="6"/>
      <c r="D880" s="6"/>
      <c r="E880" s="11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</row>
    <row r="881" spans="3:16" ht="9.75">
      <c r="C881" s="6"/>
      <c r="D881" s="6"/>
      <c r="E881" s="11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</row>
    <row r="882" spans="3:16" ht="9.75">
      <c r="C882" s="6"/>
      <c r="D882" s="6"/>
      <c r="E882" s="11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</row>
    <row r="883" spans="3:16" ht="9.75">
      <c r="C883" s="6"/>
      <c r="D883" s="6"/>
      <c r="E883" s="11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</row>
    <row r="884" spans="3:16" ht="9.75">
      <c r="C884" s="6"/>
      <c r="D884" s="6"/>
      <c r="E884" s="11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</row>
    <row r="885" spans="3:16" ht="9.75">
      <c r="C885" s="6"/>
      <c r="D885" s="6"/>
      <c r="E885" s="11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</row>
    <row r="886" spans="3:16" ht="9.75">
      <c r="C886" s="6"/>
      <c r="D886" s="6"/>
      <c r="E886" s="11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</row>
    <row r="887" spans="3:16" ht="9.75">
      <c r="C887" s="6"/>
      <c r="D887" s="6"/>
      <c r="E887" s="11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</row>
    <row r="888" spans="3:16" ht="9.75">
      <c r="C888" s="6"/>
      <c r="D888" s="6"/>
      <c r="E888" s="11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</row>
    <row r="889" spans="3:16" ht="9.75">
      <c r="C889" s="6"/>
      <c r="D889" s="6"/>
      <c r="E889" s="11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</row>
    <row r="890" spans="3:16" ht="9.75">
      <c r="C890" s="6"/>
      <c r="D890" s="6"/>
      <c r="E890" s="11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</row>
    <row r="891" spans="3:16" ht="9.75">
      <c r="C891" s="6"/>
      <c r="D891" s="6"/>
      <c r="E891" s="11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</row>
    <row r="892" spans="3:16" ht="9.75">
      <c r="C892" s="6"/>
      <c r="D892" s="6"/>
      <c r="E892" s="11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</row>
    <row r="893" spans="3:16" ht="9.75">
      <c r="C893" s="6"/>
      <c r="D893" s="6"/>
      <c r="E893" s="11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3:16" ht="9.75">
      <c r="C894" s="6"/>
      <c r="D894" s="6"/>
      <c r="E894" s="11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3:16" ht="9.75">
      <c r="C895" s="6"/>
      <c r="D895" s="6"/>
      <c r="E895" s="11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3:16" ht="9.75">
      <c r="C896" s="6"/>
      <c r="D896" s="6"/>
      <c r="E896" s="11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</row>
    <row r="897" spans="3:16" ht="9.75">
      <c r="C897" s="6"/>
      <c r="D897" s="6"/>
      <c r="E897" s="11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</row>
    <row r="898" spans="3:16" ht="9.75">
      <c r="C898" s="6"/>
      <c r="D898" s="6"/>
      <c r="E898" s="11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</row>
    <row r="899" spans="3:16" ht="9.75">
      <c r="C899" s="6"/>
      <c r="D899" s="6"/>
      <c r="E899" s="11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</row>
    <row r="900" spans="3:16" ht="9.75">
      <c r="C900" s="6"/>
      <c r="D900" s="6"/>
      <c r="E900" s="11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3:16" ht="9.75">
      <c r="C901" s="6"/>
      <c r="D901" s="6"/>
      <c r="E901" s="11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</row>
    <row r="902" spans="3:16" ht="9.75">
      <c r="C902" s="6"/>
      <c r="D902" s="6"/>
      <c r="E902" s="11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</row>
    <row r="903" spans="3:16" ht="9.75">
      <c r="C903" s="6"/>
      <c r="D903" s="6"/>
      <c r="E903" s="11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</row>
    <row r="904" spans="3:16" ht="9.75">
      <c r="C904" s="6"/>
      <c r="D904" s="6"/>
      <c r="E904" s="11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</row>
    <row r="905" spans="3:16" ht="9.75">
      <c r="C905" s="6"/>
      <c r="D905" s="6"/>
      <c r="E905" s="11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</row>
    <row r="906" spans="3:16" ht="9.75">
      <c r="C906" s="6"/>
      <c r="D906" s="6"/>
      <c r="E906" s="11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</row>
    <row r="907" spans="3:16" ht="9.75">
      <c r="C907" s="6"/>
      <c r="D907" s="6"/>
      <c r="E907" s="11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</row>
    <row r="908" spans="3:16" ht="9.75">
      <c r="C908" s="6"/>
      <c r="D908" s="6"/>
      <c r="E908" s="11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</row>
    <row r="909" spans="3:16" ht="9.75">
      <c r="C909" s="6"/>
      <c r="D909" s="6"/>
      <c r="E909" s="11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</row>
    <row r="910" spans="3:16" ht="9.75">
      <c r="C910" s="6"/>
      <c r="D910" s="6"/>
      <c r="E910" s="11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</row>
    <row r="911" spans="3:16" ht="9.75">
      <c r="C911" s="6"/>
      <c r="D911" s="6"/>
      <c r="E911" s="11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</row>
    <row r="912" spans="3:16" ht="9.75">
      <c r="C912" s="6"/>
      <c r="D912" s="6"/>
      <c r="E912" s="11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</row>
    <row r="913" spans="3:16" ht="9.75">
      <c r="C913" s="6"/>
      <c r="D913" s="6"/>
      <c r="E913" s="11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</row>
    <row r="914" spans="3:16" ht="9.75">
      <c r="C914" s="6"/>
      <c r="D914" s="6"/>
      <c r="E914" s="11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</row>
    <row r="915" spans="3:16" ht="9.75">
      <c r="C915" s="6"/>
      <c r="D915" s="6"/>
      <c r="E915" s="11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</row>
    <row r="916" spans="3:16" ht="9.75">
      <c r="C916" s="6"/>
      <c r="D916" s="6"/>
      <c r="E916" s="11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</row>
    <row r="917" spans="3:16" ht="9.75">
      <c r="C917" s="6"/>
      <c r="D917" s="6"/>
      <c r="E917" s="11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</row>
    <row r="918" spans="3:16" ht="9.75">
      <c r="C918" s="6"/>
      <c r="D918" s="6"/>
      <c r="E918" s="11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</row>
    <row r="919" spans="3:16" ht="9.75">
      <c r="C919" s="6"/>
      <c r="D919" s="6"/>
      <c r="E919" s="11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</row>
    <row r="920" spans="3:16" ht="9.75">
      <c r="C920" s="6"/>
      <c r="D920" s="6"/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</row>
    <row r="921" spans="3:16" ht="9.75">
      <c r="C921" s="6"/>
      <c r="D921" s="6"/>
      <c r="E921" s="11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3:16" ht="9.75">
      <c r="C922" s="6"/>
      <c r="D922" s="6"/>
      <c r="E922" s="11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</row>
    <row r="923" spans="3:16" ht="9.75">
      <c r="C923" s="6"/>
      <c r="D923" s="6"/>
      <c r="E923" s="11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</row>
    <row r="924" spans="3:16" ht="9.75">
      <c r="C924" s="6"/>
      <c r="D924" s="6"/>
      <c r="E924" s="11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</row>
    <row r="925" spans="3:16" ht="9.75">
      <c r="C925" s="6"/>
      <c r="D925" s="6"/>
      <c r="E925" s="11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3:16" ht="9.75">
      <c r="C926" s="6"/>
      <c r="D926" s="6"/>
      <c r="E926" s="11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3:16" ht="9.75">
      <c r="C927" s="6"/>
      <c r="D927" s="6"/>
      <c r="E927" s="11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3:16" ht="9.75">
      <c r="C928" s="6"/>
      <c r="D928" s="6"/>
      <c r="E928" s="11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</row>
    <row r="929" spans="3:16" ht="9.75">
      <c r="C929" s="6"/>
      <c r="D929" s="6"/>
      <c r="E929" s="11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</row>
    <row r="930" spans="3:16" ht="9.75">
      <c r="C930" s="6"/>
      <c r="D930" s="6"/>
      <c r="E930" s="11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3:16" ht="9.75">
      <c r="C931" s="6"/>
      <c r="D931" s="6"/>
      <c r="E931" s="11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</row>
    <row r="932" spans="3:16" ht="9.75">
      <c r="C932" s="6"/>
      <c r="D932" s="6"/>
      <c r="E932" s="11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</row>
    <row r="933" spans="3:16" ht="9.75">
      <c r="C933" s="6"/>
      <c r="D933" s="6"/>
      <c r="E933" s="11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</row>
    <row r="934" spans="3:16" ht="9.75">
      <c r="C934" s="6"/>
      <c r="D934" s="6"/>
      <c r="E934" s="11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</row>
    <row r="935" spans="3:16" ht="9.75">
      <c r="C935" s="6"/>
      <c r="D935" s="6"/>
      <c r="E935" s="11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</row>
    <row r="936" spans="3:16" ht="9.75">
      <c r="C936" s="6"/>
      <c r="D936" s="6"/>
      <c r="E936" s="11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</row>
    <row r="937" spans="3:16" ht="9.75">
      <c r="C937" s="6"/>
      <c r="D937" s="6"/>
      <c r="E937" s="11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3:16" ht="9.75">
      <c r="C938" s="6"/>
      <c r="D938" s="6"/>
      <c r="E938" s="11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</row>
    <row r="939" spans="3:16" ht="9.75">
      <c r="C939" s="6"/>
      <c r="D939" s="6"/>
      <c r="E939" s="11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</row>
    <row r="940" spans="3:16" ht="9.75">
      <c r="C940" s="6"/>
      <c r="D940" s="6"/>
      <c r="E940" s="11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</row>
    <row r="941" spans="3:16" ht="9.75">
      <c r="C941" s="6"/>
      <c r="D941" s="6"/>
      <c r="E941" s="11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</row>
    <row r="942" spans="3:16" ht="9.75">
      <c r="C942" s="6"/>
      <c r="D942" s="6"/>
      <c r="E942" s="11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</row>
    <row r="943" spans="3:16" ht="9.75">
      <c r="C943" s="6"/>
      <c r="D943" s="6"/>
      <c r="E943" s="11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</row>
    <row r="944" spans="3:16" ht="9.75">
      <c r="C944" s="6"/>
      <c r="D944" s="6"/>
      <c r="E944" s="11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</row>
    <row r="945" spans="3:16" ht="9.75">
      <c r="C945" s="6"/>
      <c r="D945" s="6"/>
      <c r="E945" s="11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</row>
    <row r="946" spans="3:16" ht="9.75">
      <c r="C946" s="6"/>
      <c r="D946" s="6"/>
      <c r="E946" s="11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</row>
    <row r="947" spans="3:16" ht="9.75">
      <c r="C947" s="6"/>
      <c r="D947" s="6"/>
      <c r="E947" s="11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</row>
    <row r="948" spans="3:16" ht="9.75">
      <c r="C948" s="6"/>
      <c r="D948" s="6"/>
      <c r="E948" s="11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</row>
    <row r="949" spans="3:16" ht="9.75">
      <c r="C949" s="6"/>
      <c r="D949" s="6"/>
      <c r="E949" s="11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</row>
    <row r="950" spans="3:16" ht="9.75">
      <c r="C950" s="6"/>
      <c r="D950" s="6"/>
      <c r="E950" s="11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</row>
    <row r="951" spans="3:16" ht="9.75">
      <c r="C951" s="6"/>
      <c r="D951" s="6"/>
      <c r="E951" s="11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</row>
    <row r="952" spans="3:16" ht="9.75">
      <c r="C952" s="6"/>
      <c r="D952" s="6"/>
      <c r="E952" s="11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</row>
    <row r="953" spans="3:16" ht="9.75">
      <c r="C953" s="6"/>
      <c r="D953" s="6"/>
      <c r="E953" s="11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</row>
    <row r="954" spans="3:16" ht="9.75">
      <c r="C954" s="6"/>
      <c r="D954" s="6"/>
      <c r="E954" s="11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</row>
    <row r="955" spans="3:16" ht="9.75">
      <c r="C955" s="6"/>
      <c r="D955" s="6"/>
      <c r="E955" s="11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</row>
    <row r="956" spans="3:16" ht="9.75">
      <c r="C956" s="6"/>
      <c r="D956" s="6"/>
      <c r="E956" s="11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3:16" ht="9.75">
      <c r="C957" s="6"/>
      <c r="D957" s="6"/>
      <c r="E957" s="11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3:16" ht="9.75">
      <c r="C958" s="6"/>
      <c r="D958" s="6"/>
      <c r="E958" s="11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3:16" ht="9.75">
      <c r="C959" s="6"/>
      <c r="D959" s="6"/>
      <c r="E959" s="11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3:16" ht="9.75">
      <c r="C960" s="6"/>
      <c r="D960" s="6"/>
      <c r="E960" s="11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3:16" ht="9.75">
      <c r="C961" s="6"/>
      <c r="D961" s="6"/>
      <c r="E961" s="11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</row>
    <row r="962" spans="3:16" ht="9.75">
      <c r="C962" s="6"/>
      <c r="D962" s="6"/>
      <c r="E962" s="11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3:16" ht="9.75">
      <c r="C963" s="6"/>
      <c r="D963" s="6"/>
      <c r="E963" s="11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</row>
    <row r="964" spans="3:16" ht="9.75">
      <c r="C964" s="6"/>
      <c r="D964" s="6"/>
      <c r="E964" s="11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</row>
    <row r="965" spans="3:16" ht="9.75">
      <c r="C965" s="6"/>
      <c r="D965" s="6"/>
      <c r="E965" s="11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</row>
    <row r="966" spans="3:16" ht="9.75">
      <c r="C966" s="6"/>
      <c r="D966" s="6"/>
      <c r="E966" s="11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</row>
    <row r="967" spans="3:16" ht="9.75">
      <c r="C967" s="6"/>
      <c r="D967" s="6"/>
      <c r="E967" s="11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</row>
    <row r="968" spans="3:16" ht="9.75">
      <c r="C968" s="6"/>
      <c r="D968" s="6"/>
      <c r="E968" s="11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</row>
    <row r="969" spans="3:16" ht="9.75">
      <c r="C969" s="6"/>
      <c r="D969" s="6"/>
      <c r="E969" s="11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</row>
    <row r="970" spans="3:16" ht="9.75">
      <c r="C970" s="6"/>
      <c r="D970" s="6"/>
      <c r="E970" s="11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</row>
    <row r="971" spans="3:16" ht="9.75">
      <c r="C971" s="6"/>
      <c r="D971" s="6"/>
      <c r="E971" s="11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3:16" ht="9.75">
      <c r="C972" s="6"/>
      <c r="D972" s="6"/>
      <c r="E972" s="11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3:16" ht="9.75">
      <c r="C973" s="6"/>
      <c r="D973" s="6"/>
      <c r="E973" s="11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3:16" ht="9.75">
      <c r="C974" s="6"/>
      <c r="D974" s="6"/>
      <c r="E974" s="11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3:16" ht="9.75">
      <c r="C975" s="6"/>
      <c r="D975" s="6"/>
      <c r="E975" s="11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3:16" ht="9.75">
      <c r="C976" s="6"/>
      <c r="D976" s="6"/>
      <c r="E976" s="11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3:16" ht="9.75">
      <c r="C977" s="6"/>
      <c r="D977" s="6"/>
      <c r="E977" s="11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</row>
    <row r="978" spans="3:16" ht="9.75">
      <c r="C978" s="6"/>
      <c r="D978" s="6"/>
      <c r="E978" s="11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</row>
    <row r="979" spans="3:16" ht="9.75">
      <c r="C979" s="6"/>
      <c r="D979" s="6"/>
      <c r="E979" s="11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</row>
    <row r="980" spans="3:16" ht="9.75">
      <c r="C980" s="6"/>
      <c r="D980" s="6"/>
      <c r="E980" s="11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</row>
    <row r="981" spans="3:16" ht="9.75">
      <c r="C981" s="6"/>
      <c r="D981" s="6"/>
      <c r="E981" s="11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</row>
    <row r="982" spans="3:16" ht="9.75">
      <c r="C982" s="6"/>
      <c r="D982" s="6"/>
      <c r="E982" s="11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</row>
    <row r="983" spans="3:16" ht="9.75">
      <c r="C983" s="6"/>
      <c r="D983" s="6"/>
      <c r="E983" s="11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</row>
    <row r="984" spans="3:16" ht="9.75">
      <c r="C984" s="6"/>
      <c r="D984" s="6"/>
      <c r="E984" s="11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</row>
    <row r="985" spans="3:16" ht="9.75">
      <c r="C985" s="6"/>
      <c r="D985" s="6"/>
      <c r="E985" s="11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</row>
    <row r="986" spans="3:16" ht="9.75">
      <c r="C986" s="6"/>
      <c r="D986" s="6"/>
      <c r="E986" s="11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</row>
    <row r="987" spans="3:16" ht="9.75">
      <c r="C987" s="6"/>
      <c r="D987" s="6"/>
      <c r="E987" s="11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</row>
    <row r="988" spans="3:16" ht="9.75">
      <c r="C988" s="6"/>
      <c r="D988" s="6"/>
      <c r="E988" s="11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</row>
    <row r="989" spans="3:16" ht="9.75">
      <c r="C989" s="6"/>
      <c r="D989" s="6"/>
      <c r="E989" s="11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3:16" ht="9.75">
      <c r="C990" s="6"/>
      <c r="D990" s="6"/>
      <c r="E990" s="11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3:16" ht="9.75">
      <c r="C991" s="6"/>
      <c r="D991" s="6"/>
      <c r="E991" s="11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3:16" ht="9.75">
      <c r="C992" s="6"/>
      <c r="D992" s="6"/>
      <c r="E992" s="11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</row>
    <row r="993" spans="3:16" ht="9.75">
      <c r="C993" s="6"/>
      <c r="D993" s="6"/>
      <c r="E993" s="11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</row>
    <row r="994" spans="3:16" ht="9.75">
      <c r="C994" s="6"/>
      <c r="D994" s="6"/>
      <c r="E994" s="11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</row>
    <row r="995" spans="3:16" ht="9.75">
      <c r="C995" s="6"/>
      <c r="D995" s="6"/>
      <c r="E995" s="11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3:16" ht="9.75">
      <c r="C996" s="6"/>
      <c r="D996" s="6"/>
      <c r="E996" s="11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3:16" ht="9.75">
      <c r="C997" s="6"/>
      <c r="D997" s="6"/>
      <c r="E997" s="11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</row>
    <row r="998" spans="3:16" ht="9.75">
      <c r="C998" s="6"/>
      <c r="D998" s="6"/>
      <c r="E998" s="11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</row>
    <row r="999" spans="3:16" ht="9.75">
      <c r="C999" s="6"/>
      <c r="D999" s="6"/>
      <c r="E999" s="11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3:16" ht="9.75">
      <c r="C1000" s="6"/>
      <c r="D1000" s="6"/>
      <c r="E1000" s="11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3:16" ht="9.75">
      <c r="C1001" s="6"/>
      <c r="D1001" s="6"/>
      <c r="E1001" s="11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3:16" ht="9.75">
      <c r="C1002" s="6"/>
      <c r="D1002" s="6"/>
      <c r="E1002" s="11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3:16" ht="9.75">
      <c r="C1003" s="6"/>
      <c r="D1003" s="6"/>
      <c r="E1003" s="11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3:16" ht="9.75">
      <c r="C1004" s="6"/>
      <c r="D1004" s="6"/>
      <c r="E1004" s="11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3:16" ht="9.75">
      <c r="C1005" s="6"/>
      <c r="D1005" s="6"/>
      <c r="E1005" s="11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3:16" ht="9.75">
      <c r="C1006" s="6"/>
      <c r="D1006" s="6"/>
      <c r="E1006" s="11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3:16" ht="9.75">
      <c r="C1007" s="6"/>
      <c r="D1007" s="6"/>
      <c r="E1007" s="11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3:16" ht="9.75">
      <c r="C1008" s="6"/>
      <c r="D1008" s="6"/>
      <c r="E1008" s="11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3:16" ht="9.75">
      <c r="C1009" s="6"/>
      <c r="D1009" s="6"/>
      <c r="E1009" s="11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3:16" ht="9.75">
      <c r="C1010" s="6"/>
      <c r="D1010" s="6"/>
      <c r="E1010" s="11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3:16" ht="9.75">
      <c r="C1011" s="6"/>
      <c r="D1011" s="6"/>
      <c r="E1011" s="11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3:16" ht="9.75">
      <c r="C1012" s="6"/>
      <c r="D1012" s="6"/>
      <c r="E1012" s="11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3:16" ht="9.75">
      <c r="C1013" s="6"/>
      <c r="D1013" s="6"/>
      <c r="E1013" s="11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3:16" ht="9.75">
      <c r="C1014" s="6"/>
      <c r="D1014" s="6"/>
      <c r="E1014" s="11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3:16" ht="9.75">
      <c r="C1015" s="6"/>
      <c r="D1015" s="6"/>
      <c r="E1015" s="11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3:16" ht="9.75">
      <c r="C1016" s="6"/>
      <c r="D1016" s="6"/>
      <c r="E1016" s="11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3:16" ht="9.75">
      <c r="C1017" s="6"/>
      <c r="D1017" s="6"/>
      <c r="E1017" s="11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3:16" ht="9.75">
      <c r="C1018" s="6"/>
      <c r="D1018" s="6"/>
      <c r="E1018" s="11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3:16" ht="9.75">
      <c r="C1019" s="6"/>
      <c r="D1019" s="6"/>
      <c r="E1019" s="11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3:16" ht="9.75">
      <c r="C1020" s="6"/>
      <c r="D1020" s="6"/>
      <c r="E1020" s="11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3:16" ht="9.75">
      <c r="C1021" s="6"/>
      <c r="D1021" s="6"/>
      <c r="E1021" s="11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3:16" ht="9.75">
      <c r="C1022" s="6"/>
      <c r="D1022" s="6"/>
      <c r="E1022" s="11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3:16" ht="9.75">
      <c r="C1023" s="6"/>
      <c r="D1023" s="6"/>
      <c r="E1023" s="11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3:16" ht="9.75">
      <c r="C1024" s="6"/>
      <c r="D1024" s="6"/>
      <c r="E1024" s="11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3:16" ht="9.75">
      <c r="C1025" s="6"/>
      <c r="D1025" s="6"/>
      <c r="E1025" s="11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3:16" ht="9.75">
      <c r="C1026" s="6"/>
      <c r="D1026" s="6"/>
      <c r="E1026" s="11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3:16" ht="9.75">
      <c r="C1027" s="6"/>
      <c r="D1027" s="6"/>
      <c r="E1027" s="11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3:16" ht="9.75">
      <c r="C1028" s="6"/>
      <c r="D1028" s="6"/>
      <c r="E1028" s="11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3:16" ht="9.75">
      <c r="C1029" s="6"/>
      <c r="D1029" s="6"/>
      <c r="E1029" s="11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3:16" ht="9.75">
      <c r="C1030" s="6"/>
      <c r="D1030" s="6"/>
      <c r="E1030" s="11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3:16" ht="9.75">
      <c r="C1031" s="6"/>
      <c r="D1031" s="6"/>
      <c r="E1031" s="11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3:16" ht="9.75">
      <c r="C1032" s="6"/>
      <c r="D1032" s="6"/>
      <c r="E1032" s="11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3:16" ht="9.75">
      <c r="C1033" s="6"/>
      <c r="D1033" s="6"/>
      <c r="E1033" s="11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3:16" ht="9.75">
      <c r="C1034" s="6"/>
      <c r="D1034" s="6"/>
      <c r="E1034" s="11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3:16" ht="9.75">
      <c r="C1035" s="6"/>
      <c r="D1035" s="6"/>
      <c r="E1035" s="11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3:16" ht="9.75">
      <c r="C1036" s="6"/>
      <c r="D1036" s="6"/>
      <c r="E1036" s="11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3:16" ht="9.75">
      <c r="C1037" s="6"/>
      <c r="D1037" s="6"/>
      <c r="E1037" s="11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3:16" ht="9.75">
      <c r="C1038" s="6"/>
      <c r="D1038" s="6"/>
      <c r="E1038" s="11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3:16" ht="9.75">
      <c r="C1039" s="6"/>
      <c r="D1039" s="6"/>
      <c r="E1039" s="11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3:16" ht="9.75">
      <c r="C1040" s="6"/>
      <c r="D1040" s="6"/>
      <c r="E1040" s="11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3:16" ht="9.75">
      <c r="C1041" s="6"/>
      <c r="D1041" s="6"/>
      <c r="E1041" s="11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3:16" ht="9.75">
      <c r="C1042" s="6"/>
      <c r="D1042" s="6"/>
      <c r="E1042" s="11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3:16" ht="9.75">
      <c r="C1043" s="6"/>
      <c r="D1043" s="6"/>
      <c r="E1043" s="11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3:16" ht="9.75">
      <c r="C1044" s="6"/>
      <c r="D1044" s="6"/>
      <c r="E1044" s="11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3:16" ht="9.75">
      <c r="C1045" s="6"/>
      <c r="D1045" s="6"/>
      <c r="E1045" s="11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3:16" ht="9.75">
      <c r="C1046" s="6"/>
      <c r="D1046" s="6"/>
      <c r="E1046" s="11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3:16" ht="9.75">
      <c r="C1047" s="6"/>
      <c r="D1047" s="6"/>
      <c r="E1047" s="11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3:16" ht="9.75">
      <c r="C1048" s="6"/>
      <c r="D1048" s="6"/>
      <c r="E1048" s="11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3:16" ht="9.75">
      <c r="C1049" s="6"/>
      <c r="D1049" s="6"/>
      <c r="E1049" s="11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3:16" ht="9.75">
      <c r="C1050" s="6"/>
      <c r="D1050" s="6"/>
      <c r="E1050" s="11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3:16" ht="9.75">
      <c r="C1051" s="6"/>
      <c r="D1051" s="6"/>
      <c r="E1051" s="11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3:16" ht="9.75">
      <c r="C1052" s="6"/>
      <c r="D1052" s="6"/>
      <c r="E1052" s="11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3:16" ht="9.75">
      <c r="C1053" s="6"/>
      <c r="D1053" s="6"/>
      <c r="E1053" s="11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3:16" ht="9.75">
      <c r="C1054" s="6"/>
      <c r="D1054" s="6"/>
      <c r="E1054" s="11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3:16" ht="9.75">
      <c r="C1055" s="6"/>
      <c r="D1055" s="6"/>
      <c r="E1055" s="11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3:16" ht="9.75">
      <c r="C1056" s="6"/>
      <c r="D1056" s="6"/>
      <c r="E1056" s="11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3:16" ht="9.75">
      <c r="C1057" s="6"/>
      <c r="D1057" s="6"/>
      <c r="E1057" s="11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3:16" ht="9.75">
      <c r="C1058" s="6"/>
      <c r="D1058" s="6"/>
      <c r="E1058" s="11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3:16" ht="9.75">
      <c r="C1059" s="6"/>
      <c r="D1059" s="6"/>
      <c r="E1059" s="11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3:16" ht="9.75">
      <c r="C1060" s="6"/>
      <c r="D1060" s="6"/>
      <c r="E1060" s="11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3:16" ht="9.75">
      <c r="C1061" s="6"/>
      <c r="D1061" s="6"/>
      <c r="E1061" s="11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3:16" ht="9.75">
      <c r="C1062" s="6"/>
      <c r="D1062" s="6"/>
      <c r="E1062" s="11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3:16" ht="9.75">
      <c r="C1063" s="6"/>
      <c r="D1063" s="6"/>
      <c r="E1063" s="11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3:16" ht="9.75">
      <c r="C1064" s="6"/>
      <c r="D1064" s="6"/>
      <c r="E1064" s="11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3:16" ht="9.75">
      <c r="C1065" s="6"/>
      <c r="D1065" s="6"/>
      <c r="E1065" s="11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3:16" ht="9.75">
      <c r="C1066" s="6"/>
      <c r="D1066" s="6"/>
      <c r="E1066" s="11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3:16" ht="9.75">
      <c r="C1067" s="6"/>
      <c r="D1067" s="6"/>
      <c r="E1067" s="11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3:16" ht="9.75">
      <c r="C1068" s="6"/>
      <c r="D1068" s="6"/>
      <c r="E1068" s="11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3:16" ht="9.75">
      <c r="C1069" s="6"/>
      <c r="D1069" s="6"/>
      <c r="E1069" s="11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3:16" ht="9.75">
      <c r="C1070" s="6"/>
      <c r="D1070" s="6"/>
      <c r="E1070" s="11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3:16" ht="9.75">
      <c r="C1071" s="6"/>
      <c r="D1071" s="6"/>
      <c r="E1071" s="11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3:16" ht="9.75">
      <c r="C1072" s="6"/>
      <c r="D1072" s="6"/>
      <c r="E1072" s="11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3:16" ht="9.75">
      <c r="C1073" s="6"/>
      <c r="D1073" s="6"/>
      <c r="E1073" s="11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3:16" ht="9.75">
      <c r="C1074" s="6"/>
      <c r="D1074" s="6"/>
      <c r="E1074" s="11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3:16" ht="9.75">
      <c r="C1075" s="6"/>
      <c r="D1075" s="6"/>
      <c r="E1075" s="11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3:16" ht="9.75">
      <c r="C1076" s="6"/>
      <c r="D1076" s="6"/>
      <c r="E1076" s="11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3:16" ht="9.75">
      <c r="C1077" s="6"/>
      <c r="D1077" s="6"/>
      <c r="E1077" s="11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3:16" ht="9.75">
      <c r="C1078" s="6"/>
      <c r="D1078" s="6"/>
      <c r="E1078" s="11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3:16" ht="9.75">
      <c r="C1079" s="6"/>
      <c r="D1079" s="6"/>
      <c r="E1079" s="11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3:16" ht="9.75">
      <c r="C1080" s="6"/>
      <c r="D1080" s="6"/>
      <c r="E1080" s="11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3:16" ht="9.75">
      <c r="C1081" s="6"/>
      <c r="D1081" s="6"/>
      <c r="E1081" s="11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3:16" ht="9.75">
      <c r="C1082" s="6"/>
      <c r="D1082" s="6"/>
      <c r="E1082" s="11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3:16" ht="9.75">
      <c r="C1083" s="6"/>
      <c r="D1083" s="6"/>
      <c r="E1083" s="11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3:16" ht="9.75">
      <c r="C1084" s="6"/>
      <c r="D1084" s="6"/>
      <c r="E1084" s="11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3:16" ht="9.75">
      <c r="C1085" s="6"/>
      <c r="D1085" s="6"/>
      <c r="E1085" s="11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3:16" ht="9.75">
      <c r="C1086" s="6"/>
      <c r="D1086" s="6"/>
      <c r="E1086" s="11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3:16" ht="9.75">
      <c r="C1087" s="6"/>
      <c r="D1087" s="6"/>
      <c r="E1087" s="11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3:16" ht="9.75">
      <c r="C1088" s="6"/>
      <c r="D1088" s="6"/>
      <c r="E1088" s="11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3:16" ht="9.75">
      <c r="C1089" s="6"/>
      <c r="D1089" s="6"/>
      <c r="E1089" s="11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3:16" ht="9.75">
      <c r="C1090" s="6"/>
      <c r="D1090" s="6"/>
      <c r="E1090" s="11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3:16" ht="9.75">
      <c r="C1091" s="6"/>
      <c r="D1091" s="6"/>
      <c r="E1091" s="11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3:16" ht="9.75">
      <c r="C1092" s="6"/>
      <c r="D1092" s="6"/>
      <c r="E1092" s="11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3:16" ht="9.75">
      <c r="C1093" s="6"/>
      <c r="D1093" s="6"/>
      <c r="E1093" s="11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3:16" ht="9.75">
      <c r="C1094" s="6"/>
      <c r="D1094" s="6"/>
      <c r="E1094" s="11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3:16" ht="9.75">
      <c r="C1095" s="6"/>
      <c r="D1095" s="6"/>
      <c r="E1095" s="11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3:16" ht="9.75">
      <c r="C1096" s="6"/>
      <c r="D1096" s="6"/>
      <c r="E1096" s="11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3:16" ht="9.75">
      <c r="C1097" s="6"/>
      <c r="D1097" s="6"/>
      <c r="E1097" s="11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3:16" ht="9.75">
      <c r="C1098" s="6"/>
      <c r="D1098" s="6"/>
      <c r="E1098" s="11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3:16" ht="9.75">
      <c r="C1099" s="6"/>
      <c r="D1099" s="6"/>
      <c r="E1099" s="11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3:16" ht="9.75">
      <c r="C1100" s="6"/>
      <c r="D1100" s="6"/>
      <c r="E1100" s="11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3:16" ht="9.75">
      <c r="C1101" s="6"/>
      <c r="D1101" s="6"/>
      <c r="E1101" s="11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3:16" ht="9.75">
      <c r="C1102" s="6"/>
      <c r="D1102" s="6"/>
      <c r="E1102" s="11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3:16" ht="9.75">
      <c r="C1103" s="6"/>
      <c r="D1103" s="6"/>
      <c r="E1103" s="11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3:16" ht="9.75">
      <c r="C1104" s="6"/>
      <c r="D1104" s="6"/>
      <c r="E1104" s="11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3:16" ht="9.75">
      <c r="C1105" s="6"/>
      <c r="D1105" s="6"/>
      <c r="E1105" s="11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3:16" ht="9.75">
      <c r="C1106" s="6"/>
      <c r="D1106" s="6"/>
      <c r="E1106" s="11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3:16" ht="9.75">
      <c r="C1107" s="6"/>
      <c r="D1107" s="6"/>
      <c r="E1107" s="11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3:16" ht="9.75">
      <c r="C1108" s="6"/>
      <c r="D1108" s="6"/>
      <c r="E1108" s="11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3:16" ht="9.75">
      <c r="C1109" s="6"/>
      <c r="D1109" s="6"/>
      <c r="E1109" s="11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3:16" ht="9.75">
      <c r="C1110" s="6"/>
      <c r="D1110" s="6"/>
      <c r="E1110" s="11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3:16" ht="9.75">
      <c r="C1111" s="6"/>
      <c r="D1111" s="6"/>
      <c r="E1111" s="11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3:16" ht="9.75">
      <c r="C1112" s="6"/>
      <c r="D1112" s="6"/>
      <c r="E1112" s="11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3:16" ht="9.75">
      <c r="C1113" s="6"/>
      <c r="D1113" s="6"/>
      <c r="E1113" s="11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3:16" ht="9.75">
      <c r="C1114" s="6"/>
      <c r="D1114" s="6"/>
      <c r="E1114" s="11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3:16" ht="9.75">
      <c r="C1115" s="6"/>
      <c r="D1115" s="6"/>
      <c r="E1115" s="11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3:16" ht="9.75">
      <c r="C1116" s="6"/>
      <c r="D1116" s="6"/>
      <c r="E1116" s="11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3:16" ht="9.75">
      <c r="C1117" s="6"/>
      <c r="D1117" s="6"/>
      <c r="E1117" s="11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3:16" ht="9.75">
      <c r="C1118" s="6"/>
      <c r="D1118" s="6"/>
      <c r="E1118" s="11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3:16" ht="9.75">
      <c r="C1119" s="6"/>
      <c r="D1119" s="6"/>
      <c r="E1119" s="11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3:16" ht="9.75">
      <c r="C1120" s="6"/>
      <c r="D1120" s="6"/>
      <c r="E1120" s="11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3:16" ht="9.75">
      <c r="C1121" s="6"/>
      <c r="D1121" s="6"/>
      <c r="E1121" s="11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3:16" ht="9.75">
      <c r="C1122" s="6"/>
      <c r="D1122" s="6"/>
      <c r="E1122" s="11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3:16" ht="9.75">
      <c r="C1123" s="6"/>
      <c r="D1123" s="6"/>
      <c r="E1123" s="11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3:16" ht="9.75">
      <c r="C1124" s="6"/>
      <c r="D1124" s="6"/>
      <c r="E1124" s="11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3:16" ht="9.75">
      <c r="C1125" s="6"/>
      <c r="D1125" s="6"/>
      <c r="E1125" s="11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3:16" ht="9.75">
      <c r="C1126" s="6"/>
      <c r="D1126" s="6"/>
      <c r="E1126" s="11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3:16" ht="9.75">
      <c r="C1127" s="6"/>
      <c r="D1127" s="6"/>
      <c r="E1127" s="11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3:16" ht="9.75">
      <c r="C1128" s="6"/>
      <c r="D1128" s="6"/>
      <c r="E1128" s="11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3:16" ht="9.75">
      <c r="C1129" s="6"/>
      <c r="D1129" s="6"/>
      <c r="E1129" s="11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3:16" ht="9.75">
      <c r="C1130" s="6"/>
      <c r="D1130" s="6"/>
      <c r="E1130" s="11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3:16" ht="9.75">
      <c r="C1131" s="6"/>
      <c r="D1131" s="6"/>
      <c r="E1131" s="11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3:16" ht="9.75">
      <c r="C1132" s="6"/>
      <c r="D1132" s="6"/>
      <c r="E1132" s="11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3:16" ht="9.75">
      <c r="C1133" s="6"/>
      <c r="D1133" s="6"/>
      <c r="E1133" s="11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3:16" ht="9.75">
      <c r="C1134" s="6"/>
      <c r="D1134" s="6"/>
      <c r="E1134" s="11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3:16" ht="9.75">
      <c r="C1135" s="6"/>
      <c r="D1135" s="6"/>
      <c r="E1135" s="11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3:16" ht="9.75">
      <c r="C1136" s="6"/>
      <c r="D1136" s="6"/>
      <c r="E1136" s="11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3:16" ht="9.75">
      <c r="C1137" s="6"/>
      <c r="D1137" s="6"/>
      <c r="E1137" s="11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3:16" ht="9.75">
      <c r="C1138" s="6"/>
      <c r="D1138" s="6"/>
      <c r="E1138" s="11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3:16" ht="9.75">
      <c r="C1139" s="6"/>
      <c r="D1139" s="6"/>
      <c r="E1139" s="11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3:16" ht="9.75">
      <c r="C1140" s="6"/>
      <c r="D1140" s="6"/>
      <c r="E1140" s="11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3:16" ht="9.75">
      <c r="C1141" s="6"/>
      <c r="D1141" s="6"/>
      <c r="E1141" s="11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3:16" ht="9.75">
      <c r="C1142" s="6"/>
      <c r="D1142" s="6"/>
      <c r="E1142" s="11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3:16" ht="9.75">
      <c r="C1143" s="6"/>
      <c r="D1143" s="6"/>
      <c r="E1143" s="11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3:16" ht="9.75">
      <c r="C1144" s="6"/>
      <c r="D1144" s="6"/>
      <c r="E1144" s="11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3:16" ht="9.75">
      <c r="C1145" s="6"/>
      <c r="D1145" s="6"/>
      <c r="E1145" s="11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3:16" ht="9.75">
      <c r="C1146" s="6"/>
      <c r="D1146" s="6"/>
      <c r="E1146" s="11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3:16" ht="9.75">
      <c r="C1147" s="6"/>
      <c r="D1147" s="6"/>
      <c r="E1147" s="11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3:16" ht="9.75">
      <c r="C1148" s="6"/>
      <c r="D1148" s="6"/>
      <c r="E1148" s="11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3:16" ht="9.75">
      <c r="C1149" s="6"/>
      <c r="D1149" s="6"/>
      <c r="E1149" s="11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3:16" ht="9.75">
      <c r="C1150" s="6"/>
      <c r="D1150" s="6"/>
      <c r="E1150" s="11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3:16" ht="9.75">
      <c r="C1151" s="6"/>
      <c r="D1151" s="6"/>
      <c r="E1151" s="11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3:16" ht="9.75">
      <c r="C1152" s="6"/>
      <c r="D1152" s="6"/>
      <c r="E1152" s="11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3:16" ht="9.75">
      <c r="C1153" s="6"/>
      <c r="D1153" s="6"/>
      <c r="E1153" s="11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3:16" ht="9.75">
      <c r="C1154" s="6"/>
      <c r="D1154" s="6"/>
      <c r="E1154" s="11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3:16" ht="9.75">
      <c r="C1155" s="6"/>
      <c r="D1155" s="6"/>
      <c r="E1155" s="11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3:16" ht="9.75">
      <c r="C1156" s="6"/>
      <c r="D1156" s="6"/>
      <c r="E1156" s="11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3:16" ht="9.75">
      <c r="C1157" s="6"/>
      <c r="D1157" s="6"/>
      <c r="E1157" s="11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3:16" ht="9.75">
      <c r="C1158" s="6"/>
      <c r="D1158" s="6"/>
      <c r="E1158" s="11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3:16" ht="9.75">
      <c r="C1159" s="6"/>
      <c r="D1159" s="6"/>
      <c r="E1159" s="11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3:16" ht="9.75">
      <c r="C1160" s="6"/>
      <c r="D1160" s="6"/>
      <c r="E1160" s="11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3:16" ht="9.75">
      <c r="C1161" s="6"/>
      <c r="D1161" s="6"/>
      <c r="E1161" s="11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3:16" ht="9.75">
      <c r="C1162" s="6"/>
      <c r="D1162" s="6"/>
      <c r="E1162" s="11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3:16" ht="9.75">
      <c r="C1163" s="6"/>
      <c r="D1163" s="6"/>
      <c r="E1163" s="11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3:16" ht="9.75">
      <c r="C1164" s="6"/>
      <c r="D1164" s="6"/>
      <c r="E1164" s="11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3:16" ht="9.75">
      <c r="C1165" s="6"/>
      <c r="D1165" s="6"/>
      <c r="E1165" s="11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3:16" ht="9.75">
      <c r="C1166" s="6"/>
      <c r="D1166" s="6"/>
      <c r="E1166" s="11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3:16" ht="9.75">
      <c r="C1167" s="6"/>
      <c r="D1167" s="6"/>
      <c r="E1167" s="11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3:16" ht="9.75">
      <c r="C1168" s="6"/>
      <c r="D1168" s="6"/>
      <c r="E1168" s="11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3:16" ht="9.75">
      <c r="C1169" s="6"/>
      <c r="D1169" s="6"/>
      <c r="E1169" s="11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3:16" ht="9.75">
      <c r="C1170" s="6"/>
      <c r="D1170" s="6"/>
      <c r="E1170" s="11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3:16" ht="9.75">
      <c r="C1171" s="6"/>
      <c r="D1171" s="6"/>
      <c r="E1171" s="11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3:16" ht="9.75">
      <c r="C1172" s="6"/>
      <c r="D1172" s="6"/>
      <c r="E1172" s="11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3:16" ht="9.75">
      <c r="C1173" s="6"/>
      <c r="D1173" s="6"/>
      <c r="E1173" s="11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3:16" ht="9.75">
      <c r="C1174" s="6"/>
      <c r="D1174" s="6"/>
      <c r="E1174" s="11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3:16" ht="9.75">
      <c r="C1175" s="6"/>
      <c r="D1175" s="6"/>
      <c r="E1175" s="11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3:16" ht="9.75">
      <c r="C1176" s="6"/>
      <c r="D1176" s="6"/>
      <c r="E1176" s="11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3:16" ht="9.75">
      <c r="C1177" s="6"/>
      <c r="D1177" s="6"/>
      <c r="E1177" s="11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3:16" ht="9.75">
      <c r="C1178" s="6"/>
      <c r="D1178" s="6"/>
      <c r="E1178" s="11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3:16" ht="9.75">
      <c r="C1179" s="6"/>
      <c r="D1179" s="6"/>
      <c r="E1179" s="11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3:16" ht="9.75">
      <c r="C1180" s="6"/>
      <c r="D1180" s="6"/>
      <c r="E1180" s="11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3:16" ht="9.75">
      <c r="C1181" s="6"/>
      <c r="D1181" s="6"/>
      <c r="E1181" s="11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3:16" ht="9.75">
      <c r="C1182" s="6"/>
      <c r="D1182" s="6"/>
      <c r="E1182" s="11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3:16" ht="9.75">
      <c r="C1183" s="6"/>
      <c r="D1183" s="6"/>
      <c r="E1183" s="11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3:16" ht="9.75">
      <c r="C1184" s="6"/>
      <c r="D1184" s="6"/>
      <c r="E1184" s="11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3:16" ht="9.75">
      <c r="C1185" s="6"/>
      <c r="D1185" s="6"/>
      <c r="E1185" s="11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3:16" ht="9.75">
      <c r="C1186" s="6"/>
      <c r="D1186" s="6"/>
      <c r="E1186" s="11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3:16" ht="9.75">
      <c r="C1187" s="6"/>
      <c r="D1187" s="6"/>
      <c r="E1187" s="11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3:16" ht="9.75">
      <c r="C1188" s="6"/>
      <c r="D1188" s="6"/>
      <c r="E1188" s="11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3:16" ht="9.75">
      <c r="C1189" s="6"/>
      <c r="D1189" s="6"/>
      <c r="E1189" s="11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3:16" ht="9.75">
      <c r="C1190" s="6"/>
      <c r="D1190" s="6"/>
      <c r="E1190" s="11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3:16" ht="9.75">
      <c r="C1191" s="6"/>
      <c r="D1191" s="6"/>
      <c r="E1191" s="11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3:16" ht="9.75">
      <c r="C1192" s="6"/>
      <c r="D1192" s="6"/>
      <c r="E1192" s="11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3:16" ht="9.75">
      <c r="C1193" s="6"/>
      <c r="D1193" s="6"/>
      <c r="E1193" s="11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3:16" ht="9.75">
      <c r="C1194" s="6"/>
      <c r="D1194" s="6"/>
      <c r="E1194" s="11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3:16" ht="9.75">
      <c r="C1195" s="6"/>
      <c r="D1195" s="6"/>
      <c r="E1195" s="11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3:16" ht="9.75">
      <c r="C1196" s="6"/>
      <c r="D1196" s="6"/>
      <c r="E1196" s="11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3:16" ht="9.75">
      <c r="C1197" s="6"/>
      <c r="D1197" s="6"/>
      <c r="E1197" s="11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3:16" ht="9.75">
      <c r="C1198" s="6"/>
      <c r="D1198" s="6"/>
      <c r="E1198" s="11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3:16" ht="9.75">
      <c r="C1199" s="6"/>
      <c r="D1199" s="6"/>
      <c r="E1199" s="11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3:16" ht="9.75">
      <c r="C1200" s="6"/>
      <c r="D1200" s="6"/>
      <c r="E1200" s="11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3:16" ht="9.75">
      <c r="C1201" s="6"/>
      <c r="D1201" s="6"/>
      <c r="E1201" s="11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3:16" ht="9.75">
      <c r="C1202" s="6"/>
      <c r="D1202" s="6"/>
      <c r="E1202" s="11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3:16" ht="9.75">
      <c r="C1203" s="6"/>
      <c r="D1203" s="6"/>
      <c r="E1203" s="11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3:16" ht="9.75">
      <c r="C1204" s="6"/>
      <c r="D1204" s="6"/>
      <c r="E1204" s="11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3:16" ht="9.75">
      <c r="C1205" s="6"/>
      <c r="D1205" s="6"/>
      <c r="E1205" s="11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3:16" ht="9.75">
      <c r="C1206" s="6"/>
      <c r="D1206" s="6"/>
      <c r="E1206" s="11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3:16" ht="9.75">
      <c r="C1207" s="6"/>
      <c r="D1207" s="6"/>
      <c r="E1207" s="11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3:16" ht="9.75">
      <c r="C1208" s="6"/>
      <c r="D1208" s="6"/>
      <c r="E1208" s="11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3:16" ht="9.75">
      <c r="C1209" s="6"/>
      <c r="D1209" s="6"/>
      <c r="E1209" s="11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3:16" ht="9.75">
      <c r="C1210" s="6"/>
      <c r="D1210" s="6"/>
      <c r="E1210" s="11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3:16" ht="9.75">
      <c r="C1211" s="6"/>
      <c r="D1211" s="6"/>
      <c r="E1211" s="11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3:16" ht="9.75">
      <c r="C1212" s="6"/>
      <c r="D1212" s="6"/>
      <c r="E1212" s="11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3:16" ht="9.75">
      <c r="C1213" s="6"/>
      <c r="D1213" s="6"/>
      <c r="E1213" s="11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3:16" ht="9.75">
      <c r="C1214" s="6"/>
      <c r="D1214" s="6"/>
      <c r="E1214" s="11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3:16" ht="9.75">
      <c r="C1215" s="6"/>
      <c r="D1215" s="6"/>
      <c r="E1215" s="11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3:16" ht="9.75">
      <c r="C1216" s="6"/>
      <c r="D1216" s="6"/>
      <c r="E1216" s="11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3:16" ht="9.75">
      <c r="C1217" s="6"/>
      <c r="D1217" s="6"/>
      <c r="E1217" s="11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3:16" ht="9.75">
      <c r="C1218" s="6"/>
      <c r="D1218" s="6"/>
      <c r="E1218" s="11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3:16" ht="9.75">
      <c r="C1219" s="6"/>
      <c r="D1219" s="6"/>
      <c r="E1219" s="11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3:16" ht="9.75">
      <c r="C1220" s="6"/>
      <c r="D1220" s="6"/>
      <c r="E1220" s="11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  <row r="1221" spans="3:16" ht="9.75">
      <c r="C1221" s="6"/>
      <c r="D1221" s="6"/>
      <c r="E1221" s="11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</row>
    <row r="1222" spans="3:16" ht="9.75">
      <c r="C1222" s="6"/>
      <c r="D1222" s="6"/>
      <c r="E1222" s="11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</row>
    <row r="1223" spans="3:16" ht="9.75">
      <c r="C1223" s="6"/>
      <c r="D1223" s="6"/>
      <c r="E1223" s="11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</row>
    <row r="1224" spans="3:16" ht="9.75">
      <c r="C1224" s="6"/>
      <c r="D1224" s="6"/>
      <c r="E1224" s="11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</row>
    <row r="1225" spans="3:16" ht="9.75">
      <c r="C1225" s="6"/>
      <c r="D1225" s="6"/>
      <c r="E1225" s="11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</row>
    <row r="1226" spans="3:16" ht="9.75">
      <c r="C1226" s="6"/>
      <c r="D1226" s="6"/>
      <c r="E1226" s="11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</row>
    <row r="1227" spans="3:16" ht="9.75">
      <c r="C1227" s="6"/>
      <c r="D1227" s="6"/>
      <c r="E1227" s="11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</row>
    <row r="1228" spans="3:16" ht="9.75">
      <c r="C1228" s="6"/>
      <c r="D1228" s="6"/>
      <c r="E1228" s="11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</row>
    <row r="1229" spans="3:16" ht="9.75">
      <c r="C1229" s="6"/>
      <c r="D1229" s="6"/>
      <c r="E1229" s="11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</row>
    <row r="1230" spans="3:16" ht="9.75">
      <c r="C1230" s="6"/>
      <c r="D1230" s="6"/>
      <c r="E1230" s="11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</row>
    <row r="1231" spans="3:16" ht="9.75">
      <c r="C1231" s="6"/>
      <c r="D1231" s="6"/>
      <c r="E1231" s="11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</row>
    <row r="1232" spans="3:16" ht="9.75">
      <c r="C1232" s="6"/>
      <c r="D1232" s="6"/>
      <c r="E1232" s="11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</row>
    <row r="1233" spans="3:16" ht="9.75">
      <c r="C1233" s="6"/>
      <c r="D1233" s="6"/>
      <c r="E1233" s="11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</row>
    <row r="1234" spans="3:16" ht="9.75">
      <c r="C1234" s="6"/>
      <c r="D1234" s="6"/>
      <c r="E1234" s="11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</row>
    <row r="1235" spans="3:16" ht="9.75">
      <c r="C1235" s="6"/>
      <c r="D1235" s="6"/>
      <c r="E1235" s="11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</row>
    <row r="1236" spans="3:16" ht="9.75">
      <c r="C1236" s="6"/>
      <c r="D1236" s="6"/>
      <c r="E1236" s="11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</row>
    <row r="1237" spans="3:16" ht="9.75">
      <c r="C1237" s="6"/>
      <c r="D1237" s="6"/>
      <c r="E1237" s="11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</row>
    <row r="1238" spans="3:16" ht="9.75">
      <c r="C1238" s="6"/>
      <c r="D1238" s="6"/>
      <c r="E1238" s="11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</row>
    <row r="1239" spans="3:16" ht="9.75">
      <c r="C1239" s="6"/>
      <c r="D1239" s="6"/>
      <c r="E1239" s="11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</row>
    <row r="1240" spans="3:16" ht="9.75">
      <c r="C1240" s="6"/>
      <c r="D1240" s="6"/>
      <c r="E1240" s="11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</row>
    <row r="1241" spans="3:16" ht="9.75">
      <c r="C1241" s="6"/>
      <c r="D1241" s="6"/>
      <c r="E1241" s="11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</row>
    <row r="1242" spans="3:16" ht="9.75">
      <c r="C1242" s="6"/>
      <c r="D1242" s="6"/>
      <c r="E1242" s="11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</row>
    <row r="1243" spans="3:16" ht="9.75">
      <c r="C1243" s="6"/>
      <c r="D1243" s="6"/>
      <c r="E1243" s="11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</row>
    <row r="1244" spans="3:16" ht="9.75">
      <c r="C1244" s="6"/>
      <c r="D1244" s="6"/>
      <c r="E1244" s="11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3:16" ht="9.75">
      <c r="C1245" s="6"/>
      <c r="D1245" s="6"/>
      <c r="E1245" s="11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3:16" ht="9.75">
      <c r="C1246" s="6"/>
      <c r="D1246" s="6"/>
      <c r="E1246" s="11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3:16" ht="9.75">
      <c r="C1247" s="6"/>
      <c r="D1247" s="6"/>
      <c r="E1247" s="11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</row>
    <row r="1248" spans="3:16" ht="9.75">
      <c r="C1248" s="6"/>
      <c r="D1248" s="6"/>
      <c r="E1248" s="11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</row>
    <row r="1249" spans="3:16" ht="9.75">
      <c r="C1249" s="6"/>
      <c r="D1249" s="6"/>
      <c r="E1249" s="11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</row>
    <row r="1250" spans="3:16" ht="9.75">
      <c r="C1250" s="6"/>
      <c r="D1250" s="6"/>
      <c r="E1250" s="11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</row>
    <row r="1251" spans="3:16" ht="9.75">
      <c r="C1251" s="6"/>
      <c r="D1251" s="6"/>
      <c r="E1251" s="11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</row>
    <row r="1252" spans="3:16" ht="9.75">
      <c r="C1252" s="6"/>
      <c r="D1252" s="6"/>
      <c r="E1252" s="11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</row>
    <row r="1253" spans="3:16" ht="9.75">
      <c r="C1253" s="6"/>
      <c r="D1253" s="6"/>
      <c r="E1253" s="11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</row>
    <row r="1254" spans="3:16" ht="9.75">
      <c r="C1254" s="6"/>
      <c r="D1254" s="6"/>
      <c r="E1254" s="11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</row>
    <row r="1255" spans="3:16" ht="9.75">
      <c r="C1255" s="6"/>
      <c r="D1255" s="6"/>
      <c r="E1255" s="11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</row>
    <row r="1256" spans="3:16" ht="9.75">
      <c r="C1256" s="6"/>
      <c r="D1256" s="6"/>
      <c r="E1256" s="11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</row>
    <row r="1257" spans="3:16" ht="9.75">
      <c r="C1257" s="6"/>
      <c r="D1257" s="6"/>
      <c r="E1257" s="11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</row>
    <row r="1258" spans="3:16" ht="9.75">
      <c r="C1258" s="6"/>
      <c r="D1258" s="6"/>
      <c r="E1258" s="11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</row>
    <row r="1259" spans="3:16" ht="9.75">
      <c r="C1259" s="6"/>
      <c r="D1259" s="6"/>
      <c r="E1259" s="11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</row>
    <row r="1260" spans="3:16" ht="9.75">
      <c r="C1260" s="6"/>
      <c r="D1260" s="6"/>
      <c r="E1260" s="11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</row>
    <row r="1261" spans="3:16" ht="9.75">
      <c r="C1261" s="6"/>
      <c r="D1261" s="6"/>
      <c r="E1261" s="11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</row>
    <row r="1262" spans="3:16" ht="9.75">
      <c r="C1262" s="6"/>
      <c r="D1262" s="6"/>
      <c r="E1262" s="11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</row>
    <row r="1263" spans="3:16" ht="9.75">
      <c r="C1263" s="6"/>
      <c r="D1263" s="6"/>
      <c r="E1263" s="11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</row>
    <row r="1264" spans="3:16" ht="9.75">
      <c r="C1264" s="6"/>
      <c r="D1264" s="6"/>
      <c r="E1264" s="11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</row>
    <row r="1265" spans="3:16" ht="9.75">
      <c r="C1265" s="6"/>
      <c r="D1265" s="6"/>
      <c r="E1265" s="11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</row>
    <row r="1266" spans="3:16" ht="9.75">
      <c r="C1266" s="6"/>
      <c r="D1266" s="6"/>
      <c r="E1266" s="11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</row>
    <row r="1267" spans="3:16" ht="9.75">
      <c r="C1267" s="6"/>
      <c r="D1267" s="6"/>
      <c r="E1267" s="11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</row>
    <row r="1268" spans="3:16" ht="9.75">
      <c r="C1268" s="6"/>
      <c r="D1268" s="6"/>
      <c r="E1268" s="11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</row>
    <row r="1269" spans="3:16" ht="9.75">
      <c r="C1269" s="6"/>
      <c r="D1269" s="6"/>
      <c r="E1269" s="11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</row>
    <row r="1270" spans="3:16" ht="9.75">
      <c r="C1270" s="6"/>
      <c r="D1270" s="6"/>
      <c r="E1270" s="11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</row>
    <row r="1271" spans="3:16" ht="9.75">
      <c r="C1271" s="6"/>
      <c r="D1271" s="6"/>
      <c r="E1271" s="11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</row>
    <row r="1272" spans="3:16" ht="9.75">
      <c r="C1272" s="6"/>
      <c r="D1272" s="6"/>
      <c r="E1272" s="11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3:16" ht="9.75">
      <c r="C1273" s="6"/>
      <c r="D1273" s="6"/>
      <c r="E1273" s="11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</row>
    <row r="1274" spans="3:16" ht="9.75">
      <c r="C1274" s="6"/>
      <c r="D1274" s="6"/>
      <c r="E1274" s="11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</row>
    <row r="1275" spans="3:16" ht="9.75">
      <c r="C1275" s="6"/>
      <c r="D1275" s="6"/>
      <c r="E1275" s="11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</row>
    <row r="1276" spans="3:16" ht="9.75">
      <c r="C1276" s="6"/>
      <c r="D1276" s="6"/>
      <c r="E1276" s="11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</row>
    <row r="1277" spans="3:16" ht="9.75">
      <c r="C1277" s="6"/>
      <c r="D1277" s="6"/>
      <c r="E1277" s="11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</row>
    <row r="1278" spans="3:16" ht="9.75">
      <c r="C1278" s="6"/>
      <c r="D1278" s="6"/>
      <c r="E1278" s="11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</row>
    <row r="1279" spans="3:16" ht="9.75">
      <c r="C1279" s="6"/>
      <c r="D1279" s="6"/>
      <c r="E1279" s="11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</row>
    <row r="1280" spans="3:16" ht="9.75">
      <c r="C1280" s="6"/>
      <c r="D1280" s="6"/>
      <c r="E1280" s="11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</row>
    <row r="1281" spans="3:16" ht="9.75">
      <c r="C1281" s="6"/>
      <c r="D1281" s="6"/>
      <c r="E1281" s="11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</row>
    <row r="1282" spans="3:16" ht="9.75">
      <c r="C1282" s="6"/>
      <c r="D1282" s="6"/>
      <c r="E1282" s="11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</row>
    <row r="1283" spans="3:16" ht="9.75">
      <c r="C1283" s="6"/>
      <c r="D1283" s="6"/>
      <c r="E1283" s="11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3:16" ht="9.75">
      <c r="C1284" s="6"/>
      <c r="D1284" s="6"/>
      <c r="E1284" s="11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</row>
    <row r="1285" spans="3:16" ht="9.75">
      <c r="C1285" s="6"/>
      <c r="D1285" s="6"/>
      <c r="E1285" s="11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</row>
    <row r="1286" spans="3:16" ht="9.75">
      <c r="C1286" s="6"/>
      <c r="D1286" s="6"/>
      <c r="E1286" s="11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</row>
    <row r="1287" spans="3:16" ht="9.75">
      <c r="C1287" s="6"/>
      <c r="D1287" s="6"/>
      <c r="E1287" s="11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</row>
    <row r="1288" spans="3:16" ht="9.75">
      <c r="C1288" s="6"/>
      <c r="D1288" s="6"/>
      <c r="E1288" s="11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</row>
    <row r="1289" spans="3:16" ht="9.75">
      <c r="C1289" s="6"/>
      <c r="D1289" s="6"/>
      <c r="E1289" s="11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</row>
    <row r="1290" spans="3:16" ht="9.75">
      <c r="C1290" s="6"/>
      <c r="D1290" s="6"/>
      <c r="E1290" s="11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</row>
    <row r="1291" spans="3:16" ht="9.75">
      <c r="C1291" s="6"/>
      <c r="D1291" s="6"/>
      <c r="E1291" s="11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</row>
    <row r="1292" spans="3:16" ht="9.75">
      <c r="C1292" s="6"/>
      <c r="D1292" s="6"/>
      <c r="E1292" s="11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</row>
    <row r="1293" spans="3:16" ht="9.75">
      <c r="C1293" s="6"/>
      <c r="D1293" s="6"/>
      <c r="E1293" s="11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</row>
    <row r="1294" spans="3:16" ht="9.75">
      <c r="C1294" s="6"/>
      <c r="D1294" s="6"/>
      <c r="E1294" s="11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</row>
    <row r="1295" spans="3:16" ht="9.75">
      <c r="C1295" s="6"/>
      <c r="D1295" s="6"/>
      <c r="E1295" s="11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</row>
    <row r="1296" spans="3:16" ht="9.75">
      <c r="C1296" s="6"/>
      <c r="D1296" s="6"/>
      <c r="E1296" s="11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</row>
    <row r="1297" spans="3:16" ht="9.75">
      <c r="C1297" s="6"/>
      <c r="D1297" s="6"/>
      <c r="E1297" s="11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</row>
    <row r="1298" spans="3:16" ht="9.75">
      <c r="C1298" s="6"/>
      <c r="D1298" s="6"/>
      <c r="E1298" s="11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</row>
    <row r="1299" spans="3:16" ht="9.75">
      <c r="C1299" s="6"/>
      <c r="D1299" s="6"/>
      <c r="E1299" s="11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</row>
    <row r="1300" spans="3:16" ht="9.75">
      <c r="C1300" s="6"/>
      <c r="D1300" s="6"/>
      <c r="E1300" s="11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</row>
    <row r="1301" spans="3:16" ht="9.75">
      <c r="C1301" s="6"/>
      <c r="D1301" s="6"/>
      <c r="E1301" s="11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</row>
    <row r="1302" spans="3:16" ht="9.75">
      <c r="C1302" s="6"/>
      <c r="D1302" s="6"/>
      <c r="E1302" s="11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</row>
    <row r="1303" spans="3:16" ht="9.75">
      <c r="C1303" s="6"/>
      <c r="D1303" s="6"/>
      <c r="E1303" s="11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</row>
    <row r="1304" spans="3:16" ht="9.75">
      <c r="C1304" s="6"/>
      <c r="D1304" s="6"/>
      <c r="E1304" s="11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</row>
    <row r="1305" spans="3:16" ht="9.75">
      <c r="C1305" s="6"/>
      <c r="D1305" s="6"/>
      <c r="E1305" s="11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</row>
    <row r="1306" spans="3:16" ht="9.75">
      <c r="C1306" s="6"/>
      <c r="D1306" s="6"/>
      <c r="E1306" s="11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</row>
    <row r="1307" spans="3:16" ht="9.75">
      <c r="C1307" s="6"/>
      <c r="D1307" s="6"/>
      <c r="E1307" s="11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</row>
    <row r="1308" spans="3:16" ht="9.75">
      <c r="C1308" s="6"/>
      <c r="D1308" s="6"/>
      <c r="E1308" s="11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</row>
    <row r="1309" spans="3:16" ht="9.75">
      <c r="C1309" s="6"/>
      <c r="D1309" s="6"/>
      <c r="E1309" s="11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</row>
    <row r="1310" spans="3:16" ht="9.75">
      <c r="C1310" s="6"/>
      <c r="D1310" s="6"/>
      <c r="E1310" s="11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</row>
    <row r="1311" spans="3:16" ht="9.75">
      <c r="C1311" s="6"/>
      <c r="D1311" s="6"/>
      <c r="E1311" s="11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</row>
    <row r="1312" spans="3:16" ht="9.75">
      <c r="C1312" s="6"/>
      <c r="D1312" s="6"/>
      <c r="E1312" s="11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</row>
    <row r="1313" spans="3:16" ht="9.75">
      <c r="C1313" s="6"/>
      <c r="D1313" s="6"/>
      <c r="E1313" s="11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</row>
    <row r="1314" spans="3:16" ht="9.75">
      <c r="C1314" s="6"/>
      <c r="D1314" s="6"/>
      <c r="E1314" s="11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</row>
    <row r="1315" spans="3:16" ht="9.75">
      <c r="C1315" s="6"/>
      <c r="D1315" s="6"/>
      <c r="E1315" s="11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</row>
    <row r="1316" spans="3:16" ht="9.75">
      <c r="C1316" s="6"/>
      <c r="D1316" s="6"/>
      <c r="E1316" s="11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</row>
    <row r="1317" spans="3:16" ht="9.75">
      <c r="C1317" s="6"/>
      <c r="D1317" s="6"/>
      <c r="E1317" s="11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</row>
    <row r="1318" spans="3:16" ht="9.75">
      <c r="C1318" s="6"/>
      <c r="D1318" s="6"/>
      <c r="E1318" s="11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</row>
    <row r="1319" spans="3:16" ht="9.75">
      <c r="C1319" s="6"/>
      <c r="D1319" s="6"/>
      <c r="E1319" s="11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</row>
    <row r="1320" spans="3:16" ht="9.75">
      <c r="C1320" s="6"/>
      <c r="D1320" s="6"/>
      <c r="E1320" s="11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</row>
    <row r="1321" spans="3:16" ht="9.75">
      <c r="C1321" s="6"/>
      <c r="D1321" s="6"/>
      <c r="E1321" s="11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</row>
    <row r="1322" spans="3:16" ht="9.75">
      <c r="C1322" s="6"/>
      <c r="D1322" s="6"/>
      <c r="E1322" s="11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</row>
    <row r="1323" spans="3:16" ht="9.75">
      <c r="C1323" s="6"/>
      <c r="D1323" s="6"/>
      <c r="E1323" s="11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</row>
    <row r="1324" spans="3:16" ht="9.75">
      <c r="C1324" s="6"/>
      <c r="D1324" s="6"/>
      <c r="E1324" s="11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</row>
    <row r="1325" spans="3:16" ht="9.75">
      <c r="C1325" s="6"/>
      <c r="D1325" s="6"/>
      <c r="E1325" s="11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</row>
    <row r="1326" spans="3:16" ht="9.75">
      <c r="C1326" s="6"/>
      <c r="D1326" s="6"/>
      <c r="E1326" s="11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</row>
    <row r="1327" spans="3:16" ht="9.75">
      <c r="C1327" s="6"/>
      <c r="D1327" s="6"/>
      <c r="E1327" s="11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</row>
    <row r="1328" spans="3:16" ht="9.75">
      <c r="C1328" s="6"/>
      <c r="D1328" s="6"/>
      <c r="E1328" s="11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</row>
    <row r="1329" spans="3:16" ht="9.75">
      <c r="C1329" s="6"/>
      <c r="D1329" s="6"/>
      <c r="E1329" s="11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</row>
    <row r="1330" spans="3:16" ht="9.75">
      <c r="C1330" s="6"/>
      <c r="D1330" s="6"/>
      <c r="E1330" s="11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</row>
    <row r="1331" spans="3:16" ht="9.75">
      <c r="C1331" s="6"/>
      <c r="D1331" s="6"/>
      <c r="E1331" s="11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</row>
    <row r="1332" spans="3:16" ht="9.75">
      <c r="C1332" s="6"/>
      <c r="D1332" s="6"/>
      <c r="E1332" s="11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</row>
    <row r="1333" spans="3:16" ht="9.75">
      <c r="C1333" s="6"/>
      <c r="D1333" s="6"/>
      <c r="E1333" s="11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</row>
    <row r="1334" spans="3:16" ht="9.75">
      <c r="C1334" s="6"/>
      <c r="D1334" s="6"/>
      <c r="E1334" s="11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</row>
    <row r="1335" spans="3:16" ht="9.75">
      <c r="C1335" s="6"/>
      <c r="D1335" s="6"/>
      <c r="E1335" s="11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</row>
    <row r="1336" spans="3:16" ht="9.75">
      <c r="C1336" s="6"/>
      <c r="D1336" s="6"/>
      <c r="E1336" s="11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</row>
    <row r="1337" spans="3:16" ht="9.75">
      <c r="C1337" s="6"/>
      <c r="D1337" s="6"/>
      <c r="E1337" s="11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</row>
    <row r="1338" spans="3:16" ht="9.75">
      <c r="C1338" s="6"/>
      <c r="D1338" s="6"/>
      <c r="E1338" s="11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</row>
    <row r="1339" spans="3:16" ht="9.75">
      <c r="C1339" s="6"/>
      <c r="D1339" s="6"/>
      <c r="E1339" s="11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</row>
    <row r="1340" spans="3:16" ht="9.75">
      <c r="C1340" s="6"/>
      <c r="D1340" s="6"/>
      <c r="E1340" s="11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</row>
    <row r="1341" spans="3:16" ht="9.75">
      <c r="C1341" s="6"/>
      <c r="D1341" s="6"/>
      <c r="E1341" s="11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</row>
    <row r="1342" spans="3:16" ht="9.75">
      <c r="C1342" s="6"/>
      <c r="D1342" s="6"/>
      <c r="E1342" s="11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</row>
    <row r="1343" spans="3:16" ht="9.75">
      <c r="C1343" s="6"/>
      <c r="D1343" s="6"/>
      <c r="E1343" s="11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</row>
    <row r="1344" spans="3:16" ht="9.75">
      <c r="C1344" s="6"/>
      <c r="D1344" s="6"/>
      <c r="E1344" s="11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</row>
    <row r="1345" spans="3:16" ht="9.75">
      <c r="C1345" s="6"/>
      <c r="D1345" s="6"/>
      <c r="E1345" s="11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</row>
    <row r="1346" spans="3:16" ht="9.75">
      <c r="C1346" s="6"/>
      <c r="D1346" s="6"/>
      <c r="E1346" s="11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</row>
    <row r="1347" spans="3:16" ht="9.75">
      <c r="C1347" s="6"/>
      <c r="D1347" s="6"/>
      <c r="E1347" s="11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</row>
    <row r="1348" spans="3:16" ht="9.75">
      <c r="C1348" s="6"/>
      <c r="D1348" s="6"/>
      <c r="E1348" s="11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</row>
    <row r="1349" spans="3:16" ht="9.75">
      <c r="C1349" s="6"/>
      <c r="D1349" s="6"/>
      <c r="E1349" s="11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</row>
    <row r="1350" spans="3:16" ht="9.75">
      <c r="C1350" s="6"/>
      <c r="D1350" s="6"/>
      <c r="E1350" s="11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</row>
    <row r="1351" spans="3:16" ht="9.75">
      <c r="C1351" s="6"/>
      <c r="D1351" s="6"/>
      <c r="E1351" s="11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</row>
    <row r="1352" spans="3:16" ht="9.75">
      <c r="C1352" s="6"/>
      <c r="D1352" s="6"/>
      <c r="E1352" s="11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</row>
    <row r="1353" spans="3:16" ht="9.75">
      <c r="C1353" s="6"/>
      <c r="D1353" s="6"/>
      <c r="E1353" s="11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</row>
    <row r="1354" spans="3:16" ht="9.75">
      <c r="C1354" s="6"/>
      <c r="D1354" s="6"/>
      <c r="E1354" s="11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</row>
    <row r="1355" spans="3:16" ht="9.75">
      <c r="C1355" s="6"/>
      <c r="D1355" s="6"/>
      <c r="E1355" s="11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</row>
    <row r="1356" spans="3:16" ht="9.75">
      <c r="C1356" s="6"/>
      <c r="D1356" s="6"/>
      <c r="E1356" s="11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</row>
    <row r="1357" spans="3:16" ht="9.75">
      <c r="C1357" s="6"/>
      <c r="D1357" s="6"/>
      <c r="E1357" s="11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3:16" ht="9.75">
      <c r="C1358" s="6"/>
      <c r="D1358" s="6"/>
      <c r="E1358" s="11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</row>
    <row r="1359" spans="3:16" ht="9.75">
      <c r="C1359" s="6"/>
      <c r="D1359" s="6"/>
      <c r="E1359" s="11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</row>
    <row r="1360" spans="3:16" ht="9.75">
      <c r="C1360" s="6"/>
      <c r="D1360" s="6"/>
      <c r="E1360" s="11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</row>
    <row r="1361" spans="3:16" ht="9.75">
      <c r="C1361" s="6"/>
      <c r="D1361" s="6"/>
      <c r="E1361" s="11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</row>
    <row r="1362" spans="3:16" ht="9.75">
      <c r="C1362" s="6"/>
      <c r="D1362" s="6"/>
      <c r="E1362" s="11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</row>
    <row r="1363" spans="3:16" ht="9.75">
      <c r="C1363" s="6"/>
      <c r="D1363" s="6"/>
      <c r="E1363" s="11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</row>
    <row r="1364" spans="3:16" ht="9.75">
      <c r="C1364" s="6"/>
      <c r="D1364" s="6"/>
      <c r="E1364" s="11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</row>
    <row r="1365" spans="3:16" ht="9.75">
      <c r="C1365" s="6"/>
      <c r="D1365" s="6"/>
      <c r="E1365" s="11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</row>
    <row r="1366" spans="3:16" ht="9.75">
      <c r="C1366" s="6"/>
      <c r="D1366" s="6"/>
      <c r="E1366" s="11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</row>
    <row r="1367" spans="3:16" ht="9.75">
      <c r="C1367" s="6"/>
      <c r="D1367" s="6"/>
      <c r="E1367" s="11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</row>
    <row r="1368" spans="3:16" ht="9.75">
      <c r="C1368" s="6"/>
      <c r="D1368" s="6"/>
      <c r="E1368" s="11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</row>
    <row r="1369" spans="3:16" ht="9.75">
      <c r="C1369" s="6"/>
      <c r="D1369" s="6"/>
      <c r="E1369" s="11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</row>
    <row r="1370" spans="3:16" ht="9.75">
      <c r="C1370" s="6"/>
      <c r="D1370" s="6"/>
      <c r="E1370" s="11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</row>
    <row r="1371" spans="3:16" ht="9.75">
      <c r="C1371" s="6"/>
      <c r="D1371" s="6"/>
      <c r="E1371" s="11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</row>
    <row r="1372" spans="3:16" ht="9.75">
      <c r="C1372" s="6"/>
      <c r="D1372" s="6"/>
      <c r="E1372" s="11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</row>
    <row r="1373" spans="3:16" ht="9.75">
      <c r="C1373" s="6"/>
      <c r="D1373" s="6"/>
      <c r="E1373" s="11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</row>
    <row r="1374" spans="3:16" ht="9.75">
      <c r="C1374" s="6"/>
      <c r="D1374" s="6"/>
      <c r="E1374" s="11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</row>
    <row r="1375" spans="3:16" ht="9.75">
      <c r="C1375" s="6"/>
      <c r="D1375" s="6"/>
      <c r="E1375" s="11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</row>
    <row r="1376" spans="3:16" ht="9.75">
      <c r="C1376" s="6"/>
      <c r="D1376" s="6"/>
      <c r="E1376" s="11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</row>
    <row r="1377" spans="3:16" ht="9.75">
      <c r="C1377" s="6"/>
      <c r="D1377" s="6"/>
      <c r="E1377" s="11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</row>
    <row r="1378" spans="3:16" ht="9.75">
      <c r="C1378" s="6"/>
      <c r="D1378" s="6"/>
      <c r="E1378" s="11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</row>
    <row r="1379" spans="3:16" ht="9.75">
      <c r="C1379" s="6"/>
      <c r="D1379" s="6"/>
      <c r="E1379" s="11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</row>
    <row r="1380" spans="3:16" ht="9.75">
      <c r="C1380" s="6"/>
      <c r="D1380" s="6"/>
      <c r="E1380" s="11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</row>
    <row r="1381" spans="3:16" ht="9.75">
      <c r="C1381" s="6"/>
      <c r="D1381" s="6"/>
      <c r="E1381" s="11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</row>
    <row r="1382" spans="3:16" ht="9.75">
      <c r="C1382" s="6"/>
      <c r="D1382" s="6"/>
      <c r="E1382" s="11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</row>
    <row r="1383" spans="3:16" ht="9.75">
      <c r="C1383" s="6"/>
      <c r="D1383" s="6"/>
      <c r="E1383" s="11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</row>
    <row r="1384" spans="3:16" ht="9.75">
      <c r="C1384" s="6"/>
      <c r="D1384" s="6"/>
      <c r="E1384" s="11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</row>
    <row r="1385" spans="3:16" ht="9.75">
      <c r="C1385" s="6"/>
      <c r="D1385" s="6"/>
      <c r="E1385" s="11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</row>
    <row r="1386" spans="3:16" ht="9.75">
      <c r="C1386" s="6"/>
      <c r="D1386" s="6"/>
      <c r="E1386" s="11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</row>
    <row r="1387" spans="3:16" ht="9.75">
      <c r="C1387" s="6"/>
      <c r="D1387" s="6"/>
      <c r="E1387" s="11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</row>
    <row r="1388" spans="3:16" ht="9.75">
      <c r="C1388" s="6"/>
      <c r="D1388" s="6"/>
      <c r="E1388" s="11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</row>
    <row r="1389" spans="3:16" ht="9.75">
      <c r="C1389" s="6"/>
      <c r="D1389" s="6"/>
      <c r="E1389" s="11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</row>
    <row r="1390" spans="3:16" ht="9.75">
      <c r="C1390" s="6"/>
      <c r="D1390" s="6"/>
      <c r="E1390" s="11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3:16" ht="9.75">
      <c r="C1391" s="6"/>
      <c r="D1391" s="6"/>
      <c r="E1391" s="11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</row>
    <row r="1392" spans="3:16" ht="9.75">
      <c r="C1392" s="6"/>
      <c r="D1392" s="6"/>
      <c r="E1392" s="11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</row>
    <row r="1393" spans="3:16" ht="9.75">
      <c r="C1393" s="6"/>
      <c r="D1393" s="6"/>
      <c r="E1393" s="11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</row>
    <row r="1394" spans="3:16" ht="9.75">
      <c r="C1394" s="6"/>
      <c r="D1394" s="6"/>
      <c r="E1394" s="11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</row>
    <row r="1395" spans="3:16" ht="9.75">
      <c r="C1395" s="6"/>
      <c r="D1395" s="6"/>
      <c r="E1395" s="11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</row>
    <row r="1396" spans="3:16" ht="9.75">
      <c r="C1396" s="6"/>
      <c r="D1396" s="6"/>
      <c r="E1396" s="11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</row>
    <row r="1397" spans="3:16" ht="9.75">
      <c r="C1397" s="6"/>
      <c r="D1397" s="6"/>
      <c r="E1397" s="11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</row>
    <row r="1398" spans="3:16" ht="9.75">
      <c r="C1398" s="6"/>
      <c r="D1398" s="6"/>
      <c r="E1398" s="11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</row>
    <row r="1399" spans="3:16" ht="9.75">
      <c r="C1399" s="6"/>
      <c r="D1399" s="6"/>
      <c r="E1399" s="11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</row>
    <row r="1400" spans="3:16" ht="9.75">
      <c r="C1400" s="6"/>
      <c r="D1400" s="6"/>
      <c r="E1400" s="11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</row>
    <row r="1401" spans="3:16" ht="9.75">
      <c r="C1401" s="6"/>
      <c r="D1401" s="6"/>
      <c r="E1401" s="11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</row>
    <row r="1402" spans="3:16" ht="9.75">
      <c r="C1402" s="6"/>
      <c r="D1402" s="6"/>
      <c r="E1402" s="11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</row>
    <row r="1403" spans="3:16" ht="9.75">
      <c r="C1403" s="6"/>
      <c r="D1403" s="6"/>
      <c r="E1403" s="11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</row>
    <row r="1404" spans="3:16" ht="9.75">
      <c r="C1404" s="6"/>
      <c r="D1404" s="6"/>
      <c r="E1404" s="11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</row>
    <row r="1405" spans="3:16" ht="9.75">
      <c r="C1405" s="6"/>
      <c r="D1405" s="6"/>
      <c r="E1405" s="11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</row>
    <row r="1406" spans="3:16" ht="9.75">
      <c r="C1406" s="6"/>
      <c r="D1406" s="6"/>
      <c r="E1406" s="11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</row>
    <row r="1407" spans="3:16" ht="9.75">
      <c r="C1407" s="6"/>
      <c r="D1407" s="6"/>
      <c r="E1407" s="11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</row>
    <row r="1408" spans="3:16" ht="9.75">
      <c r="C1408" s="6"/>
      <c r="D1408" s="6"/>
      <c r="E1408" s="11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</row>
    <row r="1409" spans="3:16" ht="9.75">
      <c r="C1409" s="6"/>
      <c r="D1409" s="6"/>
      <c r="E1409" s="11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</row>
    <row r="1410" spans="3:16" ht="9.75">
      <c r="C1410" s="6"/>
      <c r="D1410" s="6"/>
      <c r="E1410" s="11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</row>
    <row r="1411" spans="3:16" ht="9.75">
      <c r="C1411" s="6"/>
      <c r="D1411" s="6"/>
      <c r="E1411" s="11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</row>
    <row r="1412" spans="3:16" ht="9.75">
      <c r="C1412" s="6"/>
      <c r="D1412" s="6"/>
      <c r="E1412" s="11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</row>
    <row r="1413" spans="3:16" ht="9.75">
      <c r="C1413" s="6"/>
      <c r="D1413" s="6"/>
      <c r="E1413" s="11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</row>
    <row r="1414" spans="3:16" ht="9.75">
      <c r="C1414" s="6"/>
      <c r="D1414" s="6"/>
      <c r="E1414" s="11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</row>
    <row r="1415" spans="3:16" ht="9.75">
      <c r="C1415" s="6"/>
      <c r="D1415" s="6"/>
      <c r="E1415" s="11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</row>
    <row r="1416" spans="3:16" ht="9.75">
      <c r="C1416" s="6"/>
      <c r="D1416" s="6"/>
      <c r="E1416" s="11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</row>
    <row r="1417" spans="3:16" ht="9.75">
      <c r="C1417" s="6"/>
      <c r="D1417" s="6"/>
      <c r="E1417" s="11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</row>
    <row r="1418" spans="3:16" ht="9.75">
      <c r="C1418" s="6"/>
      <c r="D1418" s="6"/>
      <c r="E1418" s="11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</row>
    <row r="1419" spans="3:16" ht="9.75">
      <c r="C1419" s="6"/>
      <c r="D1419" s="6"/>
      <c r="E1419" s="11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</row>
    <row r="1420" spans="3:16" ht="9.75">
      <c r="C1420" s="6"/>
      <c r="D1420" s="6"/>
      <c r="E1420" s="11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</row>
    <row r="1421" spans="3:16" ht="9.75">
      <c r="C1421" s="6"/>
      <c r="D1421" s="6"/>
      <c r="E1421" s="11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</row>
    <row r="1422" spans="3:16" ht="9.75">
      <c r="C1422" s="6"/>
      <c r="D1422" s="6"/>
      <c r="E1422" s="11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</row>
    <row r="1423" spans="3:16" ht="9.75">
      <c r="C1423" s="6"/>
      <c r="D1423" s="6"/>
      <c r="E1423" s="11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</row>
    <row r="1424" spans="3:16" ht="9.75">
      <c r="C1424" s="6"/>
      <c r="D1424" s="6"/>
      <c r="E1424" s="11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</row>
    <row r="1425" spans="3:16" ht="9.75">
      <c r="C1425" s="6"/>
      <c r="D1425" s="6"/>
      <c r="E1425" s="11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</row>
    <row r="1426" spans="3:16" ht="9.75">
      <c r="C1426" s="6"/>
      <c r="D1426" s="6"/>
      <c r="E1426" s="11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</row>
    <row r="1427" spans="3:16" ht="9.75">
      <c r="C1427" s="6"/>
      <c r="D1427" s="6"/>
      <c r="E1427" s="11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</row>
    <row r="1428" spans="3:16" ht="9.75">
      <c r="C1428" s="6"/>
      <c r="D1428" s="6"/>
      <c r="E1428" s="11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</row>
    <row r="1429" spans="3:16" ht="9.75">
      <c r="C1429" s="6"/>
      <c r="D1429" s="6"/>
      <c r="E1429" s="11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</row>
    <row r="1430" spans="3:16" ht="9.75">
      <c r="C1430" s="6"/>
      <c r="D1430" s="6"/>
      <c r="E1430" s="11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</row>
    <row r="1431" spans="3:16" ht="9.75">
      <c r="C1431" s="6"/>
      <c r="D1431" s="6"/>
      <c r="E1431" s="11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</row>
    <row r="1432" spans="3:16" ht="9.75">
      <c r="C1432" s="6"/>
      <c r="D1432" s="6"/>
      <c r="E1432" s="11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</row>
    <row r="1433" spans="3:16" ht="9.75">
      <c r="C1433" s="6"/>
      <c r="D1433" s="6"/>
      <c r="E1433" s="11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</row>
    <row r="1434" spans="3:16" ht="9.75">
      <c r="C1434" s="6"/>
      <c r="D1434" s="6"/>
      <c r="E1434" s="11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</row>
    <row r="1435" spans="3:16" ht="9.75">
      <c r="C1435" s="6"/>
      <c r="D1435" s="6"/>
      <c r="E1435" s="11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</row>
    <row r="1436" spans="3:16" ht="9.75">
      <c r="C1436" s="6"/>
      <c r="D1436" s="6"/>
      <c r="E1436" s="11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</row>
    <row r="1437" spans="3:16" ht="9.75">
      <c r="C1437" s="6"/>
      <c r="D1437" s="6"/>
      <c r="E1437" s="11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</row>
    <row r="1438" spans="3:16" ht="9.75">
      <c r="C1438" s="6"/>
      <c r="D1438" s="6"/>
      <c r="E1438" s="11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</row>
    <row r="1439" spans="3:16" ht="9.75">
      <c r="C1439" s="6"/>
      <c r="D1439" s="6"/>
      <c r="E1439" s="11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</row>
    <row r="1440" spans="3:16" ht="9.75">
      <c r="C1440" s="6"/>
      <c r="D1440" s="6"/>
      <c r="E1440" s="11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</row>
    <row r="1441" spans="3:16" ht="9.75">
      <c r="C1441" s="6"/>
      <c r="D1441" s="6"/>
      <c r="E1441" s="11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3:16" ht="9.75">
      <c r="C1442" s="6"/>
      <c r="D1442" s="6"/>
      <c r="E1442" s="11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</row>
    <row r="1443" spans="3:16" ht="9.75">
      <c r="C1443" s="6"/>
      <c r="D1443" s="6"/>
      <c r="E1443" s="11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</row>
    <row r="1444" spans="3:16" ht="9.75">
      <c r="C1444" s="6"/>
      <c r="D1444" s="6"/>
      <c r="E1444" s="11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</row>
    <row r="1445" spans="3:16" ht="9.75">
      <c r="C1445" s="6"/>
      <c r="D1445" s="6"/>
      <c r="E1445" s="11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</row>
    <row r="1446" spans="3:16" ht="9.75">
      <c r="C1446" s="6"/>
      <c r="D1446" s="6"/>
      <c r="E1446" s="11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</row>
    <row r="1447" spans="3:16" ht="9.75">
      <c r="C1447" s="6"/>
      <c r="D1447" s="6"/>
      <c r="E1447" s="11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</row>
    <row r="1448" spans="3:16" ht="9.75">
      <c r="C1448" s="6"/>
      <c r="D1448" s="6"/>
      <c r="E1448" s="11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</row>
    <row r="1449" spans="3:16" ht="9.75">
      <c r="C1449" s="6"/>
      <c r="D1449" s="6"/>
      <c r="E1449" s="11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</row>
    <row r="1450" spans="3:16" ht="9.75">
      <c r="C1450" s="6"/>
      <c r="D1450" s="6"/>
      <c r="E1450" s="11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</row>
    <row r="1451" spans="3:16" ht="9.75">
      <c r="C1451" s="6"/>
      <c r="D1451" s="6"/>
      <c r="E1451" s="11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</row>
    <row r="1452" spans="3:16" ht="9.75">
      <c r="C1452" s="6"/>
      <c r="D1452" s="6"/>
      <c r="E1452" s="11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</row>
    <row r="1453" spans="3:16" ht="9.75">
      <c r="C1453" s="6"/>
      <c r="D1453" s="6"/>
      <c r="E1453" s="11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</row>
    <row r="1454" spans="3:16" ht="9.75">
      <c r="C1454" s="6"/>
      <c r="D1454" s="6"/>
      <c r="E1454" s="11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</row>
    <row r="1455" spans="3:16" ht="9.75">
      <c r="C1455" s="6"/>
      <c r="D1455" s="6"/>
      <c r="E1455" s="11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</row>
    <row r="1456" spans="3:16" ht="9.75">
      <c r="C1456" s="6"/>
      <c r="D1456" s="6"/>
      <c r="E1456" s="11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</row>
    <row r="1457" spans="3:16" ht="9.75">
      <c r="C1457" s="6"/>
      <c r="D1457" s="6"/>
      <c r="E1457" s="11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</row>
    <row r="1458" spans="3:16" ht="9.75">
      <c r="C1458" s="6"/>
      <c r="D1458" s="6"/>
      <c r="E1458" s="11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</row>
    <row r="1459" spans="3:16" ht="9.75">
      <c r="C1459" s="6"/>
      <c r="D1459" s="6"/>
      <c r="E1459" s="11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</row>
    <row r="1460" spans="3:16" ht="9.75">
      <c r="C1460" s="6"/>
      <c r="D1460" s="6"/>
      <c r="E1460" s="11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</row>
    <row r="1461" spans="3:16" ht="9.75">
      <c r="C1461" s="6"/>
      <c r="D1461" s="6"/>
      <c r="E1461" s="11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</row>
    <row r="1462" spans="3:16" ht="9.75">
      <c r="C1462" s="6"/>
      <c r="D1462" s="6"/>
      <c r="E1462" s="11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</row>
    <row r="1463" spans="3:16" ht="9.75">
      <c r="C1463" s="6"/>
      <c r="D1463" s="6"/>
      <c r="E1463" s="11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</row>
    <row r="1464" spans="3:16" ht="9.75">
      <c r="C1464" s="6"/>
      <c r="D1464" s="6"/>
      <c r="E1464" s="11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</row>
    <row r="1465" spans="3:16" ht="9.75">
      <c r="C1465" s="6"/>
      <c r="D1465" s="6"/>
      <c r="E1465" s="11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</row>
    <row r="1466" spans="3:16" ht="9.75">
      <c r="C1466" s="6"/>
      <c r="D1466" s="6"/>
      <c r="E1466" s="11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</row>
    <row r="1467" spans="3:16" ht="9.75">
      <c r="C1467" s="6"/>
      <c r="D1467" s="6"/>
      <c r="E1467" s="11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</row>
    <row r="1468" spans="3:16" ht="9.75">
      <c r="C1468" s="6"/>
      <c r="D1468" s="6"/>
      <c r="E1468" s="11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</row>
    <row r="1469" spans="3:16" ht="9.75">
      <c r="C1469" s="6"/>
      <c r="D1469" s="6"/>
      <c r="E1469" s="11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</row>
    <row r="1470" spans="3:16" ht="9.75">
      <c r="C1470" s="6"/>
      <c r="D1470" s="6"/>
      <c r="E1470" s="11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</row>
    <row r="1471" spans="3:16" ht="9.75">
      <c r="C1471" s="6"/>
      <c r="D1471" s="6"/>
      <c r="E1471" s="11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</row>
    <row r="1472" spans="3:16" ht="9.75">
      <c r="C1472" s="6"/>
      <c r="D1472" s="6"/>
      <c r="E1472" s="11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</row>
    <row r="1473" spans="3:16" ht="9.75">
      <c r="C1473" s="6"/>
      <c r="D1473" s="6"/>
      <c r="E1473" s="11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</row>
    <row r="1474" spans="3:16" ht="9.75">
      <c r="C1474" s="6"/>
      <c r="D1474" s="6"/>
      <c r="E1474" s="11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</row>
    <row r="1475" spans="3:16" ht="9.75">
      <c r="C1475" s="6"/>
      <c r="D1475" s="6"/>
      <c r="E1475" s="11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</row>
    <row r="1476" spans="3:16" ht="9.75">
      <c r="C1476" s="6"/>
      <c r="D1476" s="6"/>
      <c r="E1476" s="11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</row>
    <row r="1477" spans="3:16" ht="9.75">
      <c r="C1477" s="6"/>
      <c r="D1477" s="6"/>
      <c r="E1477" s="11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</row>
    <row r="1478" spans="3:16" ht="9.75">
      <c r="C1478" s="6"/>
      <c r="D1478" s="6"/>
      <c r="E1478" s="11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</row>
    <row r="1479" spans="3:16" ht="9.75">
      <c r="C1479" s="6"/>
      <c r="D1479" s="6"/>
      <c r="E1479" s="11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</row>
    <row r="1480" spans="3:16" ht="9.75">
      <c r="C1480" s="6"/>
      <c r="D1480" s="6"/>
      <c r="E1480" s="11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</row>
    <row r="1481" spans="3:16" ht="9.75">
      <c r="C1481" s="6"/>
      <c r="D1481" s="6"/>
      <c r="E1481" s="11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</row>
    <row r="1482" spans="3:16" ht="9.75">
      <c r="C1482" s="6"/>
      <c r="D1482" s="6"/>
      <c r="E1482" s="11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</row>
    <row r="1483" spans="3:16" ht="9.75">
      <c r="C1483" s="6"/>
      <c r="D1483" s="6"/>
      <c r="E1483" s="11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</row>
    <row r="1484" spans="3:16" ht="9.75">
      <c r="C1484" s="6"/>
      <c r="D1484" s="6"/>
      <c r="E1484" s="11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</row>
    <row r="1485" spans="3:16" ht="9.75">
      <c r="C1485" s="6"/>
      <c r="D1485" s="6"/>
      <c r="E1485" s="11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</row>
    <row r="1486" spans="3:16" ht="9.75">
      <c r="C1486" s="6"/>
      <c r="D1486" s="6"/>
      <c r="E1486" s="11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</row>
    <row r="1487" spans="3:16" ht="9.75">
      <c r="C1487" s="6"/>
      <c r="D1487" s="6"/>
      <c r="E1487" s="11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</row>
    <row r="1488" spans="3:16" ht="9.75">
      <c r="C1488" s="6"/>
      <c r="D1488" s="6"/>
      <c r="E1488" s="11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</row>
    <row r="1489" spans="3:16" ht="9.75">
      <c r="C1489" s="6"/>
      <c r="D1489" s="6"/>
      <c r="E1489" s="11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</row>
    <row r="1490" spans="3:16" ht="9.75">
      <c r="C1490" s="6"/>
      <c r="D1490" s="6"/>
      <c r="E1490" s="11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</row>
    <row r="1491" spans="3:16" ht="9.75">
      <c r="C1491" s="6"/>
      <c r="D1491" s="6"/>
      <c r="E1491" s="11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</row>
    <row r="1492" spans="3:16" ht="9.75">
      <c r="C1492" s="6"/>
      <c r="D1492" s="6"/>
      <c r="E1492" s="11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</row>
    <row r="1493" spans="3:16" ht="9.75">
      <c r="C1493" s="6"/>
      <c r="D1493" s="6"/>
      <c r="E1493" s="11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</row>
    <row r="1494" spans="3:16" ht="9.75">
      <c r="C1494" s="6"/>
      <c r="D1494" s="6"/>
      <c r="E1494" s="11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</row>
    <row r="1495" spans="3:16" ht="9.75">
      <c r="C1495" s="6"/>
      <c r="D1495" s="6"/>
      <c r="E1495" s="11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</row>
    <row r="1496" spans="3:16" ht="9.75">
      <c r="C1496" s="6"/>
      <c r="D1496" s="6"/>
      <c r="E1496" s="11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</row>
    <row r="1497" spans="3:16" ht="9.75">
      <c r="C1497" s="6"/>
      <c r="D1497" s="6"/>
      <c r="E1497" s="11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</row>
    <row r="1498" spans="3:16" ht="9.75">
      <c r="C1498" s="6"/>
      <c r="D1498" s="6"/>
      <c r="E1498" s="11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</row>
    <row r="1499" spans="3:16" ht="9.75">
      <c r="C1499" s="6"/>
      <c r="D1499" s="6"/>
      <c r="E1499" s="11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</row>
    <row r="1500" spans="3:16" ht="9.75">
      <c r="C1500" s="6"/>
      <c r="D1500" s="6"/>
      <c r="E1500" s="11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</row>
    <row r="1501" spans="3:16" ht="9.75">
      <c r="C1501" s="6"/>
      <c r="D1501" s="6"/>
      <c r="E1501" s="11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</row>
    <row r="1502" spans="3:16" ht="9.75">
      <c r="C1502" s="6"/>
      <c r="D1502" s="6"/>
      <c r="E1502" s="11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</row>
    <row r="1503" spans="3:16" ht="9.75">
      <c r="C1503" s="6"/>
      <c r="D1503" s="6"/>
      <c r="E1503" s="11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</row>
    <row r="1504" spans="3:16" ht="9.75">
      <c r="C1504" s="6"/>
      <c r="D1504" s="6"/>
      <c r="E1504" s="11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</row>
    <row r="1505" spans="3:16" ht="9.75">
      <c r="C1505" s="6"/>
      <c r="D1505" s="6"/>
      <c r="E1505" s="11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</row>
    <row r="1506" spans="3:16" ht="9.75">
      <c r="C1506" s="6"/>
      <c r="D1506" s="6"/>
      <c r="E1506" s="11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</row>
    <row r="1507" spans="3:16" ht="9.75">
      <c r="C1507" s="6"/>
      <c r="D1507" s="6"/>
      <c r="E1507" s="11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</row>
    <row r="1508" spans="3:16" ht="9.75">
      <c r="C1508" s="6"/>
      <c r="D1508" s="6"/>
      <c r="E1508" s="11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</row>
    <row r="1509" spans="3:16" ht="9.75">
      <c r="C1509" s="6"/>
      <c r="D1509" s="6"/>
      <c r="E1509" s="11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</row>
    <row r="1510" spans="3:16" ht="9.75">
      <c r="C1510" s="6"/>
      <c r="D1510" s="6"/>
      <c r="E1510" s="11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</row>
    <row r="1511" spans="3:16" ht="9.75">
      <c r="C1511" s="6"/>
      <c r="D1511" s="6"/>
      <c r="E1511" s="11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</row>
    <row r="1512" spans="3:16" ht="9.75">
      <c r="C1512" s="6"/>
      <c r="D1512" s="6"/>
      <c r="E1512" s="11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</row>
    <row r="1513" spans="3:16" ht="9.75">
      <c r="C1513" s="6"/>
      <c r="D1513" s="6"/>
      <c r="E1513" s="11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</row>
    <row r="1514" spans="3:16" ht="9.75">
      <c r="C1514" s="6"/>
      <c r="D1514" s="6"/>
      <c r="E1514" s="11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</row>
    <row r="1515" spans="3:16" ht="9.75">
      <c r="C1515" s="6"/>
      <c r="D1515" s="6"/>
      <c r="E1515" s="11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</row>
    <row r="1516" spans="3:16" ht="9.75">
      <c r="C1516" s="6"/>
      <c r="D1516" s="6"/>
      <c r="E1516" s="11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</row>
    <row r="1517" spans="3:16" ht="9.75">
      <c r="C1517" s="6"/>
      <c r="D1517" s="6"/>
      <c r="E1517" s="11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</row>
    <row r="1518" spans="3:16" ht="9.75">
      <c r="C1518" s="6"/>
      <c r="D1518" s="6"/>
      <c r="E1518" s="11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</row>
    <row r="1519" spans="3:16" ht="9.75">
      <c r="C1519" s="6"/>
      <c r="D1519" s="6"/>
      <c r="E1519" s="11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</row>
    <row r="1520" spans="3:16" ht="9.75">
      <c r="C1520" s="6"/>
      <c r="D1520" s="6"/>
      <c r="E1520" s="11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</row>
    <row r="1521" spans="3:16" ht="9.75">
      <c r="C1521" s="6"/>
      <c r="D1521" s="6"/>
      <c r="E1521" s="11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</row>
    <row r="1522" spans="3:16" ht="9.75">
      <c r="C1522" s="6"/>
      <c r="D1522" s="6"/>
      <c r="E1522" s="11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</row>
    <row r="1523" spans="3:16" ht="9.75">
      <c r="C1523" s="6"/>
      <c r="D1523" s="6"/>
      <c r="E1523" s="11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</row>
    <row r="1524" spans="3:16" ht="9.75">
      <c r="C1524" s="6"/>
      <c r="D1524" s="6"/>
      <c r="E1524" s="11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</row>
    <row r="1525" spans="3:16" ht="9.75">
      <c r="C1525" s="6"/>
      <c r="D1525" s="6"/>
      <c r="E1525" s="11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</row>
    <row r="1526" spans="3:16" ht="9.75">
      <c r="C1526" s="6"/>
      <c r="D1526" s="6"/>
      <c r="E1526" s="11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3:16" ht="9.75">
      <c r="C1527" s="6"/>
      <c r="D1527" s="6"/>
      <c r="E1527" s="11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</row>
    <row r="1528" spans="3:16" ht="9.75">
      <c r="C1528" s="6"/>
      <c r="D1528" s="6"/>
      <c r="E1528" s="11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</row>
    <row r="1529" spans="3:16" ht="9.75">
      <c r="C1529" s="6"/>
      <c r="D1529" s="6"/>
      <c r="E1529" s="11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</row>
    <row r="1530" spans="3:16" ht="9.75">
      <c r="C1530" s="6"/>
      <c r="D1530" s="6"/>
      <c r="E1530" s="11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</row>
    <row r="1531" spans="3:16" ht="9.75">
      <c r="C1531" s="6"/>
      <c r="D1531" s="6"/>
      <c r="E1531" s="11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</row>
    <row r="1532" spans="3:16" ht="9.75">
      <c r="C1532" s="6"/>
      <c r="D1532" s="6"/>
      <c r="E1532" s="11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</row>
    <row r="1533" spans="3:16" ht="9.75">
      <c r="C1533" s="6"/>
      <c r="D1533" s="6"/>
      <c r="E1533" s="11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</row>
    <row r="1534" spans="3:16" ht="9.75">
      <c r="C1534" s="6"/>
      <c r="D1534" s="6"/>
      <c r="E1534" s="11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</row>
    <row r="1535" spans="3:16" ht="9.75">
      <c r="C1535" s="6"/>
      <c r="D1535" s="6"/>
      <c r="E1535" s="11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</row>
    <row r="1536" spans="3:16" ht="9.75">
      <c r="C1536" s="6"/>
      <c r="D1536" s="6"/>
      <c r="E1536" s="11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</row>
    <row r="1537" spans="3:16" ht="9.75">
      <c r="C1537" s="6"/>
      <c r="D1537" s="6"/>
      <c r="E1537" s="11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</row>
    <row r="1538" spans="3:16" ht="9.75">
      <c r="C1538" s="6"/>
      <c r="D1538" s="6"/>
      <c r="E1538" s="11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</row>
    <row r="1539" spans="3:16" ht="9.75">
      <c r="C1539" s="6"/>
      <c r="D1539" s="6"/>
      <c r="E1539" s="11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</row>
    <row r="1540" spans="3:16" ht="9.75">
      <c r="C1540" s="6"/>
      <c r="D1540" s="6"/>
      <c r="E1540" s="11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</row>
    <row r="1541" spans="3:16" ht="9.75">
      <c r="C1541" s="6"/>
      <c r="D1541" s="6"/>
      <c r="E1541" s="11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</row>
    <row r="1542" spans="3:16" ht="9.75">
      <c r="C1542" s="6"/>
      <c r="D1542" s="6"/>
      <c r="E1542" s="11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</row>
    <row r="1543" spans="3:16" ht="9.75">
      <c r="C1543" s="6"/>
      <c r="D1543" s="6"/>
      <c r="E1543" s="11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</row>
    <row r="1544" spans="3:16" ht="9.75">
      <c r="C1544" s="6"/>
      <c r="D1544" s="6"/>
      <c r="E1544" s="11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</row>
    <row r="1545" spans="3:16" ht="9.75">
      <c r="C1545" s="6"/>
      <c r="D1545" s="6"/>
      <c r="E1545" s="11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</row>
    <row r="1546" spans="3:16" ht="9.75">
      <c r="C1546" s="6"/>
      <c r="D1546" s="6"/>
      <c r="E1546" s="11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</row>
    <row r="1547" spans="3:16" ht="9.75">
      <c r="C1547" s="6"/>
      <c r="D1547" s="6"/>
      <c r="E1547" s="11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</row>
    <row r="1548" spans="3:16" ht="9.75">
      <c r="C1548" s="6"/>
      <c r="D1548" s="6"/>
      <c r="E1548" s="11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</row>
    <row r="1549" spans="3:16" ht="9.75">
      <c r="C1549" s="6"/>
      <c r="D1549" s="6"/>
      <c r="E1549" s="11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</row>
    <row r="1550" spans="3:16" ht="9.75">
      <c r="C1550" s="6"/>
      <c r="D1550" s="6"/>
      <c r="E1550" s="11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</row>
    <row r="1551" spans="3:16" ht="9.75">
      <c r="C1551" s="6"/>
      <c r="D1551" s="6"/>
      <c r="E1551" s="11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</row>
    <row r="1552" spans="3:16" ht="9.75">
      <c r="C1552" s="6"/>
      <c r="D1552" s="6"/>
      <c r="E1552" s="11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</row>
    <row r="1553" spans="3:16" ht="9.75">
      <c r="C1553" s="6"/>
      <c r="D1553" s="6"/>
      <c r="E1553" s="11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</row>
    <row r="1554" spans="3:16" ht="9.75">
      <c r="C1554" s="6"/>
      <c r="D1554" s="6"/>
      <c r="E1554" s="11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</row>
    <row r="1555" spans="3:16" ht="9.75">
      <c r="C1555" s="6"/>
      <c r="D1555" s="6"/>
      <c r="E1555" s="11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</row>
    <row r="1556" spans="3:16" ht="9.75">
      <c r="C1556" s="6"/>
      <c r="D1556" s="6"/>
      <c r="E1556" s="11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</row>
    <row r="1557" spans="3:16" ht="9.75">
      <c r="C1557" s="6"/>
      <c r="D1557" s="6"/>
      <c r="E1557" s="11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</row>
    <row r="1558" spans="3:16" ht="9.75">
      <c r="C1558" s="6"/>
      <c r="D1558" s="6"/>
      <c r="E1558" s="11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</row>
    <row r="1559" spans="3:16" ht="9.75">
      <c r="C1559" s="6"/>
      <c r="D1559" s="6"/>
      <c r="E1559" s="11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</row>
    <row r="1560" spans="3:16" ht="9.75">
      <c r="C1560" s="6"/>
      <c r="D1560" s="6"/>
      <c r="E1560" s="11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</row>
    <row r="1561" spans="3:16" ht="9.75">
      <c r="C1561" s="6"/>
      <c r="D1561" s="6"/>
      <c r="E1561" s="11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</row>
    <row r="1562" spans="3:16" ht="9.75">
      <c r="C1562" s="6"/>
      <c r="D1562" s="6"/>
      <c r="E1562" s="11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</row>
    <row r="1563" spans="3:16" ht="9.75">
      <c r="C1563" s="6"/>
      <c r="D1563" s="6"/>
      <c r="E1563" s="11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</row>
    <row r="1564" spans="3:16" ht="9.75">
      <c r="C1564" s="6"/>
      <c r="D1564" s="6"/>
      <c r="E1564" s="11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</row>
    <row r="1565" spans="3:16" ht="9.75">
      <c r="C1565" s="6"/>
      <c r="D1565" s="6"/>
      <c r="E1565" s="11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</row>
    <row r="1566" spans="3:16" ht="9.75">
      <c r="C1566" s="6"/>
      <c r="D1566" s="6"/>
      <c r="E1566" s="11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</row>
    <row r="1567" spans="3:16" ht="9.75">
      <c r="C1567" s="6"/>
      <c r="D1567" s="6"/>
      <c r="E1567" s="11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</row>
    <row r="1568" spans="3:16" ht="9.75">
      <c r="C1568" s="6"/>
      <c r="D1568" s="6"/>
      <c r="E1568" s="11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</row>
    <row r="1569" spans="3:16" ht="9.75">
      <c r="C1569" s="6"/>
      <c r="D1569" s="6"/>
      <c r="E1569" s="11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</row>
    <row r="1570" spans="3:16" ht="9.75">
      <c r="C1570" s="6"/>
      <c r="D1570" s="6"/>
      <c r="E1570" s="11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</row>
    <row r="1571" spans="3:16" ht="9.75">
      <c r="C1571" s="6"/>
      <c r="D1571" s="6"/>
      <c r="E1571" s="11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</row>
    <row r="1572" spans="3:16" ht="9.75">
      <c r="C1572" s="6"/>
      <c r="D1572" s="6"/>
      <c r="E1572" s="11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</row>
    <row r="1573" spans="3:16" ht="9.75">
      <c r="C1573" s="6"/>
      <c r="D1573" s="6"/>
      <c r="E1573" s="11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</row>
    <row r="1574" spans="3:16" ht="9.75">
      <c r="C1574" s="6"/>
      <c r="D1574" s="6"/>
      <c r="E1574" s="11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</row>
    <row r="1575" spans="3:16" ht="9.75">
      <c r="C1575" s="6"/>
      <c r="D1575" s="6"/>
      <c r="E1575" s="11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</row>
    <row r="1576" spans="3:16" ht="9.75">
      <c r="C1576" s="6"/>
      <c r="D1576" s="6"/>
      <c r="E1576" s="11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</row>
    <row r="1577" spans="3:16" ht="9.75">
      <c r="C1577" s="6"/>
      <c r="D1577" s="6"/>
      <c r="E1577" s="11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</row>
    <row r="1578" spans="3:16" ht="9.75">
      <c r="C1578" s="6"/>
      <c r="D1578" s="6"/>
      <c r="E1578" s="11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</row>
    <row r="1579" spans="3:16" ht="9.75">
      <c r="C1579" s="6"/>
      <c r="D1579" s="6"/>
      <c r="E1579" s="11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</row>
    <row r="1580" spans="3:16" ht="9.75">
      <c r="C1580" s="6"/>
      <c r="D1580" s="6"/>
      <c r="E1580" s="11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</row>
    <row r="1581" spans="3:16" ht="9.75">
      <c r="C1581" s="6"/>
      <c r="D1581" s="6"/>
      <c r="E1581" s="11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</row>
    <row r="1582" spans="3:16" ht="9.75">
      <c r="C1582" s="6"/>
      <c r="D1582" s="6"/>
      <c r="E1582" s="11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</row>
    <row r="1583" spans="3:16" ht="9.75">
      <c r="C1583" s="6"/>
      <c r="D1583" s="6"/>
      <c r="E1583" s="11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</row>
    <row r="1584" spans="3:16" ht="9.75">
      <c r="C1584" s="6"/>
      <c r="D1584" s="6"/>
      <c r="E1584" s="11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</row>
    <row r="1585" spans="3:16" ht="9.75">
      <c r="C1585" s="6"/>
      <c r="D1585" s="6"/>
      <c r="E1585" s="11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</row>
    <row r="1586" spans="3:16" ht="9.75">
      <c r="C1586" s="6"/>
      <c r="D1586" s="6"/>
      <c r="E1586" s="11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</row>
    <row r="1587" spans="3:16" ht="9.75">
      <c r="C1587" s="6"/>
      <c r="D1587" s="6"/>
      <c r="E1587" s="11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</row>
    <row r="1588" spans="3:16" ht="9.75">
      <c r="C1588" s="6"/>
      <c r="D1588" s="6"/>
      <c r="E1588" s="11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</row>
    <row r="1589" spans="3:16" ht="9.75">
      <c r="C1589" s="6"/>
      <c r="D1589" s="6"/>
      <c r="E1589" s="11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</row>
    <row r="1590" spans="3:16" ht="9.75">
      <c r="C1590" s="6"/>
      <c r="D1590" s="6"/>
      <c r="E1590" s="11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</row>
    <row r="1591" spans="3:16" ht="9.75">
      <c r="C1591" s="6"/>
      <c r="D1591" s="6"/>
      <c r="E1591" s="11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</row>
    <row r="1592" spans="3:16" ht="9.75">
      <c r="C1592" s="6"/>
      <c r="D1592" s="6"/>
      <c r="E1592" s="11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</row>
    <row r="1593" spans="3:16" ht="9.75">
      <c r="C1593" s="6"/>
      <c r="D1593" s="6"/>
      <c r="E1593" s="11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</row>
    <row r="1594" spans="3:16" ht="9.75">
      <c r="C1594" s="6"/>
      <c r="D1594" s="6"/>
      <c r="E1594" s="11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</row>
    <row r="1595" spans="3:16" ht="9.75">
      <c r="C1595" s="6"/>
      <c r="D1595" s="6"/>
      <c r="E1595" s="11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</row>
    <row r="1596" spans="3:16" ht="9.75">
      <c r="C1596" s="6"/>
      <c r="D1596" s="6"/>
      <c r="E1596" s="11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</row>
    <row r="1597" spans="3:16" ht="9.75">
      <c r="C1597" s="6"/>
      <c r="D1597" s="6"/>
      <c r="E1597" s="11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</row>
    <row r="1598" spans="3:16" ht="9.75">
      <c r="C1598" s="6"/>
      <c r="D1598" s="6"/>
      <c r="E1598" s="11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</row>
    <row r="1599" spans="3:16" ht="9.75">
      <c r="C1599" s="6"/>
      <c r="D1599" s="6"/>
      <c r="E1599" s="11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</row>
    <row r="1600" spans="3:16" ht="9.75">
      <c r="C1600" s="6"/>
      <c r="D1600" s="6"/>
      <c r="E1600" s="11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</row>
    <row r="1601" spans="3:16" ht="9.75">
      <c r="C1601" s="6"/>
      <c r="D1601" s="6"/>
      <c r="E1601" s="11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</row>
    <row r="1602" spans="3:16" ht="9.75">
      <c r="C1602" s="6"/>
      <c r="D1602" s="6"/>
      <c r="E1602" s="11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</row>
    <row r="1603" spans="3:16" ht="9.75">
      <c r="C1603" s="6"/>
      <c r="D1603" s="6"/>
      <c r="E1603" s="11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</row>
    <row r="1604" spans="3:16" ht="9.75">
      <c r="C1604" s="6"/>
      <c r="D1604" s="6"/>
      <c r="E1604" s="11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</row>
    <row r="1605" spans="3:16" ht="9.75">
      <c r="C1605" s="6"/>
      <c r="D1605" s="6"/>
      <c r="E1605" s="11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</row>
    <row r="1606" spans="3:16" ht="9.75">
      <c r="C1606" s="6"/>
      <c r="D1606" s="6"/>
      <c r="E1606" s="11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</row>
    <row r="1607" spans="3:16" ht="9.75">
      <c r="C1607" s="6"/>
      <c r="D1607" s="6"/>
      <c r="E1607" s="11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</row>
    <row r="1608" spans="3:16" ht="9.75">
      <c r="C1608" s="6"/>
      <c r="D1608" s="6"/>
      <c r="E1608" s="11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</row>
    <row r="1609" spans="3:16" ht="9.75">
      <c r="C1609" s="6"/>
      <c r="D1609" s="6"/>
      <c r="E1609" s="11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</row>
    <row r="1610" spans="3:16" ht="9.75">
      <c r="C1610" s="6"/>
      <c r="D1610" s="6"/>
      <c r="E1610" s="11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</row>
    <row r="1611" spans="3:16" ht="9.75">
      <c r="C1611" s="6"/>
      <c r="D1611" s="6"/>
      <c r="E1611" s="11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</row>
    <row r="1612" spans="3:16" ht="9.75">
      <c r="C1612" s="6"/>
      <c r="D1612" s="6"/>
      <c r="E1612" s="11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3:16" ht="9.75">
      <c r="C1613" s="6"/>
      <c r="D1613" s="6"/>
      <c r="E1613" s="11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</row>
    <row r="1614" spans="3:16" ht="9.75">
      <c r="C1614" s="6"/>
      <c r="D1614" s="6"/>
      <c r="E1614" s="11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</row>
    <row r="1615" spans="3:16" ht="9.75">
      <c r="C1615" s="6"/>
      <c r="D1615" s="6"/>
      <c r="E1615" s="11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</row>
    <row r="1616" spans="3:16" ht="9.75">
      <c r="C1616" s="6"/>
      <c r="D1616" s="6"/>
      <c r="E1616" s="11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</row>
    <row r="1617" spans="3:16" ht="9.75">
      <c r="C1617" s="6"/>
      <c r="D1617" s="6"/>
      <c r="E1617" s="11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</row>
    <row r="1618" spans="3:16" ht="9.75">
      <c r="C1618" s="6"/>
      <c r="D1618" s="6"/>
      <c r="E1618" s="11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</row>
    <row r="1619" spans="3:16" ht="9.75">
      <c r="C1619" s="6"/>
      <c r="D1619" s="6"/>
      <c r="E1619" s="11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</row>
    <row r="1620" spans="3:16" ht="9.75">
      <c r="C1620" s="6"/>
      <c r="D1620" s="6"/>
      <c r="E1620" s="11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</row>
    <row r="1621" spans="3:16" ht="9.75">
      <c r="C1621" s="6"/>
      <c r="D1621" s="6"/>
      <c r="E1621" s="11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</row>
    <row r="1622" spans="3:16" ht="9.75">
      <c r="C1622" s="6"/>
      <c r="D1622" s="6"/>
      <c r="E1622" s="11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</row>
    <row r="1623" spans="3:16" ht="9.75">
      <c r="C1623" s="6"/>
      <c r="D1623" s="6"/>
      <c r="E1623" s="11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</row>
    <row r="1624" spans="3:16" ht="9.75">
      <c r="C1624" s="6"/>
      <c r="D1624" s="6"/>
      <c r="E1624" s="11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</row>
    <row r="1625" spans="3:16" ht="9.75">
      <c r="C1625" s="6"/>
      <c r="D1625" s="6"/>
      <c r="E1625" s="11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</row>
    <row r="1626" spans="3:16" ht="9.75">
      <c r="C1626" s="6"/>
      <c r="D1626" s="6"/>
      <c r="E1626" s="11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</row>
    <row r="1627" spans="3:16" ht="9.75">
      <c r="C1627" s="6"/>
      <c r="D1627" s="6"/>
      <c r="E1627" s="11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</row>
    <row r="1628" spans="3:16" ht="9.75">
      <c r="C1628" s="6"/>
      <c r="D1628" s="6"/>
      <c r="E1628" s="11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</row>
    <row r="1629" spans="3:16" ht="9.75">
      <c r="C1629" s="6"/>
      <c r="D1629" s="6"/>
      <c r="E1629" s="11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</row>
    <row r="1630" spans="3:16" ht="9.75">
      <c r="C1630" s="6"/>
      <c r="D1630" s="6"/>
      <c r="E1630" s="11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</row>
    <row r="1631" spans="3:16" ht="9.75">
      <c r="C1631" s="6"/>
      <c r="D1631" s="6"/>
      <c r="E1631" s="11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</row>
    <row r="1632" spans="3:16" ht="9.75">
      <c r="C1632" s="6"/>
      <c r="D1632" s="6"/>
      <c r="E1632" s="11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</row>
    <row r="1633" spans="3:16" ht="9.75">
      <c r="C1633" s="6"/>
      <c r="D1633" s="6"/>
      <c r="E1633" s="11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</row>
    <row r="1634" spans="3:16" ht="9.75">
      <c r="C1634" s="6"/>
      <c r="D1634" s="6"/>
      <c r="E1634" s="11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</row>
    <row r="1635" spans="3:16" ht="9.75">
      <c r="C1635" s="6"/>
      <c r="D1635" s="6"/>
      <c r="E1635" s="11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</row>
    <row r="1636" spans="3:16" ht="9.75">
      <c r="C1636" s="6"/>
      <c r="D1636" s="6"/>
      <c r="E1636" s="11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</row>
    <row r="1637" spans="3:16" ht="9.75">
      <c r="C1637" s="6"/>
      <c r="D1637" s="6"/>
      <c r="E1637" s="11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</row>
    <row r="1638" spans="3:16" ht="9.75">
      <c r="C1638" s="6"/>
      <c r="D1638" s="6"/>
      <c r="E1638" s="11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</row>
    <row r="1639" spans="3:16" ht="9.75">
      <c r="C1639" s="6"/>
      <c r="D1639" s="6"/>
      <c r="E1639" s="11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</row>
    <row r="1640" spans="3:16" ht="9.75">
      <c r="C1640" s="6"/>
      <c r="D1640" s="6"/>
      <c r="E1640" s="11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</row>
    <row r="1641" spans="3:16" ht="9.75">
      <c r="C1641" s="6"/>
      <c r="D1641" s="6"/>
      <c r="E1641" s="11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</row>
    <row r="1642" spans="3:16" ht="9.75">
      <c r="C1642" s="6"/>
      <c r="D1642" s="6"/>
      <c r="E1642" s="11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</row>
    <row r="1643" spans="3:16" ht="9.75">
      <c r="C1643" s="6"/>
      <c r="D1643" s="6"/>
      <c r="E1643" s="11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</row>
    <row r="1644" spans="3:16" ht="9.75">
      <c r="C1644" s="6"/>
      <c r="D1644" s="6"/>
      <c r="E1644" s="11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</row>
    <row r="1645" spans="3:16" ht="9.75">
      <c r="C1645" s="6"/>
      <c r="D1645" s="6"/>
      <c r="E1645" s="11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</row>
    <row r="1646" spans="3:16" ht="9.75">
      <c r="C1646" s="6"/>
      <c r="D1646" s="6"/>
      <c r="E1646" s="11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</row>
    <row r="1647" spans="3:16" ht="9.75">
      <c r="C1647" s="6"/>
      <c r="D1647" s="6"/>
      <c r="E1647" s="11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</row>
    <row r="1648" spans="3:16" ht="9.75">
      <c r="C1648" s="6"/>
      <c r="D1648" s="6"/>
      <c r="E1648" s="11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</row>
    <row r="1649" spans="3:16" ht="9.75">
      <c r="C1649" s="6"/>
      <c r="D1649" s="6"/>
      <c r="E1649" s="11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</row>
    <row r="1650" spans="3:16" ht="9.75">
      <c r="C1650" s="6"/>
      <c r="D1650" s="6"/>
      <c r="E1650" s="11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</row>
    <row r="1651" spans="3:16" ht="9.75">
      <c r="C1651" s="6"/>
      <c r="D1651" s="6"/>
      <c r="E1651" s="11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</row>
    <row r="1652" spans="3:16" ht="9.75">
      <c r="C1652" s="6"/>
      <c r="D1652" s="6"/>
      <c r="E1652" s="11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</row>
    <row r="1653" spans="3:16" ht="9.75">
      <c r="C1653" s="6"/>
      <c r="D1653" s="6"/>
      <c r="E1653" s="11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</row>
    <row r="1654" spans="3:16" ht="9.75">
      <c r="C1654" s="6"/>
      <c r="D1654" s="6"/>
      <c r="E1654" s="11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</row>
    <row r="1655" spans="3:16" ht="9.75">
      <c r="C1655" s="6"/>
      <c r="D1655" s="6"/>
      <c r="E1655" s="11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</row>
    <row r="1656" spans="3:16" ht="9.75">
      <c r="C1656" s="6"/>
      <c r="D1656" s="6"/>
      <c r="E1656" s="11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</row>
    <row r="1657" spans="3:16" ht="9.75">
      <c r="C1657" s="6"/>
      <c r="D1657" s="6"/>
      <c r="E1657" s="11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</row>
    <row r="1658" spans="3:16" ht="9.75">
      <c r="C1658" s="6"/>
      <c r="D1658" s="6"/>
      <c r="E1658" s="11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</row>
    <row r="1659" spans="3:16" ht="9.75">
      <c r="C1659" s="6"/>
      <c r="D1659" s="6"/>
      <c r="E1659" s="11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</row>
    <row r="1660" spans="3:16" ht="9.75">
      <c r="C1660" s="6"/>
      <c r="D1660" s="6"/>
      <c r="E1660" s="11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</row>
    <row r="1661" spans="3:16" ht="9.75">
      <c r="C1661" s="6"/>
      <c r="D1661" s="6"/>
      <c r="E1661" s="11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</row>
    <row r="1662" spans="3:16" ht="9.75">
      <c r="C1662" s="6"/>
      <c r="D1662" s="6"/>
      <c r="E1662" s="11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</row>
    <row r="1663" spans="3:16" ht="9.75">
      <c r="C1663" s="6"/>
      <c r="D1663" s="6"/>
      <c r="E1663" s="11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</row>
    <row r="1664" spans="3:16" ht="9.75">
      <c r="C1664" s="6"/>
      <c r="D1664" s="6"/>
      <c r="E1664" s="11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</row>
    <row r="1665" spans="3:16" ht="9.75">
      <c r="C1665" s="6"/>
      <c r="D1665" s="6"/>
      <c r="E1665" s="11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</row>
    <row r="1666" spans="3:16" ht="9.75">
      <c r="C1666" s="6"/>
      <c r="D1666" s="6"/>
      <c r="E1666" s="11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</row>
    <row r="1667" spans="3:16" ht="9.75">
      <c r="C1667" s="6"/>
      <c r="D1667" s="6"/>
      <c r="E1667" s="11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</row>
    <row r="1668" spans="3:16" ht="9.75">
      <c r="C1668" s="6"/>
      <c r="D1668" s="6"/>
      <c r="E1668" s="11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</row>
    <row r="1669" spans="3:16" ht="9.75">
      <c r="C1669" s="6"/>
      <c r="D1669" s="6"/>
      <c r="E1669" s="11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</row>
    <row r="1670" spans="3:16" ht="9.75">
      <c r="C1670" s="6"/>
      <c r="D1670" s="6"/>
      <c r="E1670" s="11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</row>
    <row r="1671" spans="3:16" ht="9.75">
      <c r="C1671" s="6"/>
      <c r="D1671" s="6"/>
      <c r="E1671" s="11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</row>
    <row r="1672" spans="3:16" ht="9.75">
      <c r="C1672" s="6"/>
      <c r="D1672" s="6"/>
      <c r="E1672" s="11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</row>
    <row r="1673" spans="3:16" ht="9.75">
      <c r="C1673" s="6"/>
      <c r="D1673" s="6"/>
      <c r="E1673" s="11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</row>
    <row r="1674" spans="3:16" ht="9.75">
      <c r="C1674" s="6"/>
      <c r="D1674" s="6"/>
      <c r="E1674" s="11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</row>
    <row r="1675" spans="3:16" ht="9.75">
      <c r="C1675" s="6"/>
      <c r="D1675" s="6"/>
      <c r="E1675" s="11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</row>
    <row r="1676" spans="3:16" ht="9.75">
      <c r="C1676" s="6"/>
      <c r="D1676" s="6"/>
      <c r="E1676" s="11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</row>
    <row r="1677" spans="3:16" ht="9.75">
      <c r="C1677" s="6"/>
      <c r="D1677" s="6"/>
      <c r="E1677" s="11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</row>
    <row r="1678" spans="3:16" ht="9.75">
      <c r="C1678" s="6"/>
      <c r="D1678" s="6"/>
      <c r="E1678" s="11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</row>
    <row r="1679" spans="3:16" ht="9.75">
      <c r="C1679" s="6"/>
      <c r="D1679" s="6"/>
      <c r="E1679" s="11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</row>
    <row r="1680" spans="3:16" ht="9.75">
      <c r="C1680" s="6"/>
      <c r="D1680" s="6"/>
      <c r="E1680" s="11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</row>
    <row r="1681" spans="3:16" ht="9.75">
      <c r="C1681" s="6"/>
      <c r="D1681" s="6"/>
      <c r="E1681" s="11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</row>
    <row r="1682" spans="3:16" ht="9.75">
      <c r="C1682" s="6"/>
      <c r="D1682" s="6"/>
      <c r="E1682" s="11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</row>
    <row r="1683" spans="3:16" ht="9.75">
      <c r="C1683" s="6"/>
      <c r="D1683" s="6"/>
      <c r="E1683" s="11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</row>
    <row r="1684" spans="3:16" ht="9.75">
      <c r="C1684" s="6"/>
      <c r="D1684" s="6"/>
      <c r="E1684" s="11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</row>
    <row r="1685" spans="3:16" ht="9.75">
      <c r="C1685" s="6"/>
      <c r="D1685" s="6"/>
      <c r="E1685" s="11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</row>
    <row r="1686" spans="3:16" ht="9.75">
      <c r="C1686" s="6"/>
      <c r="D1686" s="6"/>
      <c r="E1686" s="11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</row>
    <row r="1687" spans="3:16" ht="9.75">
      <c r="C1687" s="6"/>
      <c r="D1687" s="6"/>
      <c r="E1687" s="11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</row>
    <row r="1688" spans="3:16" ht="9.75">
      <c r="C1688" s="6"/>
      <c r="D1688" s="6"/>
      <c r="E1688" s="11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</row>
    <row r="1689" spans="3:16" ht="9.75">
      <c r="C1689" s="6"/>
      <c r="D1689" s="6"/>
      <c r="E1689" s="11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</row>
    <row r="1690" spans="3:16" ht="9.75">
      <c r="C1690" s="6"/>
      <c r="D1690" s="6"/>
      <c r="E1690" s="11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</row>
    <row r="1691" spans="3:16" ht="9.75">
      <c r="C1691" s="6"/>
      <c r="D1691" s="6"/>
      <c r="E1691" s="11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</row>
    <row r="1692" spans="3:16" ht="9.75">
      <c r="C1692" s="6"/>
      <c r="D1692" s="6"/>
      <c r="E1692" s="11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</row>
    <row r="1693" spans="3:16" ht="9.75">
      <c r="C1693" s="6"/>
      <c r="D1693" s="6"/>
      <c r="E1693" s="11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</row>
    <row r="1694" spans="3:16" ht="9.75">
      <c r="C1694" s="6"/>
      <c r="D1694" s="6"/>
      <c r="E1694" s="11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</row>
    <row r="1695" spans="3:16" ht="9.75">
      <c r="C1695" s="6"/>
      <c r="D1695" s="6"/>
      <c r="E1695" s="11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</row>
    <row r="1696" spans="3:16" ht="9.75">
      <c r="C1696" s="6"/>
      <c r="D1696" s="6"/>
      <c r="E1696" s="11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</row>
    <row r="1697" spans="3:16" ht="9.75">
      <c r="C1697" s="6"/>
      <c r="D1697" s="6"/>
      <c r="E1697" s="11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</row>
    <row r="1698" spans="3:16" ht="9.75">
      <c r="C1698" s="6"/>
      <c r="D1698" s="6"/>
      <c r="E1698" s="11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</row>
    <row r="1699" spans="3:16" ht="9.75">
      <c r="C1699" s="6"/>
      <c r="D1699" s="6"/>
      <c r="E1699" s="11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3:16" ht="9.75">
      <c r="C1700" s="6"/>
      <c r="D1700" s="6"/>
      <c r="E1700" s="11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3:16" ht="9.75">
      <c r="C1701" s="6"/>
      <c r="D1701" s="6"/>
      <c r="E1701" s="11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3:16" ht="9.75">
      <c r="C1702" s="6"/>
      <c r="D1702" s="6"/>
      <c r="E1702" s="11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3:16" ht="9.75">
      <c r="C1703" s="6"/>
      <c r="D1703" s="6"/>
      <c r="E1703" s="11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3:16" ht="9.75">
      <c r="C1704" s="6"/>
      <c r="D1704" s="6"/>
      <c r="E1704" s="11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3:16" ht="9.75">
      <c r="C1705" s="6"/>
      <c r="D1705" s="6"/>
      <c r="E1705" s="11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3:16" ht="9.75">
      <c r="C1706" s="6"/>
      <c r="D1706" s="6"/>
      <c r="E1706" s="11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3:16" ht="9.75">
      <c r="C1707" s="6"/>
      <c r="D1707" s="6"/>
      <c r="E1707" s="11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3:16" ht="9.75">
      <c r="C1708" s="6"/>
      <c r="D1708" s="6"/>
      <c r="E1708" s="11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3:16" ht="9.75">
      <c r="C1709" s="6"/>
      <c r="D1709" s="6"/>
      <c r="E1709" s="11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3:16" ht="9.75">
      <c r="C1710" s="6"/>
      <c r="D1710" s="6"/>
      <c r="E1710" s="11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3:16" ht="9.75">
      <c r="C1711" s="6"/>
      <c r="D1711" s="6"/>
      <c r="E1711" s="11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3:16" ht="9.75">
      <c r="C1712" s="6"/>
      <c r="D1712" s="6"/>
      <c r="E1712" s="11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3:16" ht="9.75">
      <c r="C1713" s="6"/>
      <c r="D1713" s="6"/>
      <c r="E1713" s="11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3:16" ht="9.75">
      <c r="C1714" s="6"/>
      <c r="D1714" s="6"/>
      <c r="E1714" s="11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3:16" ht="9.75">
      <c r="C1715" s="6"/>
      <c r="D1715" s="6"/>
      <c r="E1715" s="11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3:16" ht="9.75">
      <c r="C1716" s="6"/>
      <c r="D1716" s="6"/>
      <c r="E1716" s="11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3:16" ht="9.75">
      <c r="C1717" s="6"/>
      <c r="D1717" s="6"/>
      <c r="E1717" s="11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3:16" ht="9.75">
      <c r="C1718" s="6"/>
      <c r="D1718" s="6"/>
      <c r="E1718" s="11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3:16" ht="9.75">
      <c r="C1719" s="6"/>
      <c r="D1719" s="6"/>
      <c r="E1719" s="11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3:16" ht="9.75">
      <c r="C1720" s="6"/>
      <c r="D1720" s="6"/>
      <c r="E1720" s="11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3:16" ht="9.75">
      <c r="C1721" s="6"/>
      <c r="D1721" s="6"/>
      <c r="E1721" s="11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3:16" ht="9.75">
      <c r="C1722" s="6"/>
      <c r="D1722" s="6"/>
      <c r="E1722" s="11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3:16" ht="9.75">
      <c r="C1723" s="6"/>
      <c r="D1723" s="6"/>
      <c r="E1723" s="11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3:16" ht="9.75">
      <c r="C1724" s="6"/>
      <c r="D1724" s="6"/>
      <c r="E1724" s="11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3:16" ht="9.75">
      <c r="C1725" s="6"/>
      <c r="D1725" s="6"/>
      <c r="E1725" s="11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3:16" ht="9.75">
      <c r="C1726" s="6"/>
      <c r="D1726" s="6"/>
      <c r="E1726" s="11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3:16" ht="9.75">
      <c r="C1727" s="6"/>
      <c r="D1727" s="6"/>
      <c r="E1727" s="11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3:16" ht="9.75">
      <c r="C1728" s="6"/>
      <c r="D1728" s="6"/>
      <c r="E1728" s="11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3:16" ht="9.75">
      <c r="C1729" s="6"/>
      <c r="D1729" s="6"/>
      <c r="E1729" s="11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3:16" ht="9.75">
      <c r="C1730" s="6"/>
      <c r="D1730" s="6"/>
      <c r="E1730" s="11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3:16" ht="9.75">
      <c r="C1731" s="6"/>
      <c r="D1731" s="6"/>
      <c r="E1731" s="11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3:16" ht="9.75">
      <c r="C1732" s="6"/>
      <c r="D1732" s="6"/>
      <c r="E1732" s="11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3:16" ht="9.75">
      <c r="C1733" s="6"/>
      <c r="D1733" s="6"/>
      <c r="E1733" s="11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3:16" ht="9.75">
      <c r="C1734" s="6"/>
      <c r="D1734" s="6"/>
      <c r="E1734" s="11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3:16" ht="9.75">
      <c r="C1735" s="6"/>
      <c r="D1735" s="6"/>
      <c r="E1735" s="11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3:16" ht="9.75">
      <c r="C1736" s="6"/>
      <c r="D1736" s="6"/>
      <c r="E1736" s="11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3:16" ht="9.75">
      <c r="C1737" s="6"/>
      <c r="D1737" s="6"/>
      <c r="E1737" s="11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3:16" ht="9.75">
      <c r="C1738" s="6"/>
      <c r="D1738" s="6"/>
      <c r="E1738" s="11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3:16" ht="9.75">
      <c r="C1739" s="6"/>
      <c r="D1739" s="6"/>
      <c r="E1739" s="11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3:16" ht="9.75">
      <c r="C1740" s="6"/>
      <c r="D1740" s="6"/>
      <c r="E1740" s="11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3:16" ht="9.75">
      <c r="C1741" s="6"/>
      <c r="D1741" s="6"/>
      <c r="E1741" s="11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3:16" ht="9.75">
      <c r="C1742" s="6"/>
      <c r="D1742" s="6"/>
      <c r="E1742" s="11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3:16" ht="9.75">
      <c r="C1743" s="6"/>
      <c r="D1743" s="6"/>
      <c r="E1743" s="11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3:16" ht="9.75">
      <c r="C1744" s="6"/>
      <c r="D1744" s="6"/>
      <c r="E1744" s="11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3:16" ht="9.75">
      <c r="C1745" s="6"/>
      <c r="D1745" s="6"/>
      <c r="E1745" s="11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3:16" ht="9.75">
      <c r="C1746" s="6"/>
      <c r="D1746" s="6"/>
      <c r="E1746" s="11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3:16" ht="9.75">
      <c r="C1747" s="6"/>
      <c r="D1747" s="6"/>
      <c r="E1747" s="11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3:16" ht="9.75">
      <c r="C1748" s="6"/>
      <c r="D1748" s="6"/>
      <c r="E1748" s="11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3:16" ht="9.75">
      <c r="C1749" s="6"/>
      <c r="D1749" s="6"/>
      <c r="E1749" s="11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3:16" ht="9.75">
      <c r="C1750" s="6"/>
      <c r="D1750" s="6"/>
      <c r="E1750" s="11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3:16" ht="9.75">
      <c r="C1751" s="6"/>
      <c r="D1751" s="6"/>
      <c r="E1751" s="11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3:16" ht="9.75">
      <c r="C1752" s="6"/>
      <c r="D1752" s="6"/>
      <c r="E1752" s="11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3:16" ht="9.75">
      <c r="C1753" s="6"/>
      <c r="D1753" s="6"/>
      <c r="E1753" s="11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3:16" ht="9.75">
      <c r="C1754" s="6"/>
      <c r="D1754" s="6"/>
      <c r="E1754" s="11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3:16" ht="9.75">
      <c r="C1755" s="6"/>
      <c r="D1755" s="6"/>
      <c r="E1755" s="11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3:16" ht="9.75">
      <c r="C1756" s="6"/>
      <c r="D1756" s="6"/>
      <c r="E1756" s="11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3:16" ht="9.75">
      <c r="C1757" s="6"/>
      <c r="D1757" s="6"/>
      <c r="E1757" s="11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3:16" ht="9.75">
      <c r="C1758" s="6"/>
      <c r="D1758" s="6"/>
      <c r="E1758" s="11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3:16" ht="9.75">
      <c r="C1759" s="6"/>
      <c r="D1759" s="6"/>
      <c r="E1759" s="11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3:16" ht="9.75">
      <c r="C1760" s="6"/>
      <c r="D1760" s="6"/>
      <c r="E1760" s="11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3:16" ht="9.75">
      <c r="C1761" s="6"/>
      <c r="D1761" s="6"/>
      <c r="E1761" s="11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3:16" ht="9.75">
      <c r="C1762" s="6"/>
      <c r="D1762" s="6"/>
      <c r="E1762" s="11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3:16" ht="9.75">
      <c r="C1763" s="6"/>
      <c r="D1763" s="6"/>
      <c r="E1763" s="11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3:16" ht="9.75">
      <c r="C1764" s="6"/>
      <c r="D1764" s="6"/>
      <c r="E1764" s="11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3:16" ht="9.75">
      <c r="C1765" s="6"/>
      <c r="D1765" s="6"/>
      <c r="E1765" s="11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3:16" ht="9.75">
      <c r="C1766" s="6"/>
      <c r="D1766" s="6"/>
      <c r="E1766" s="11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3:16" ht="9.75">
      <c r="C1767" s="6"/>
      <c r="D1767" s="6"/>
      <c r="E1767" s="11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3:16" ht="9.75">
      <c r="C1768" s="6"/>
      <c r="D1768" s="6"/>
      <c r="E1768" s="11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3:16" ht="9.75">
      <c r="C1769" s="6"/>
      <c r="D1769" s="6"/>
      <c r="E1769" s="11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3:16" ht="9.75">
      <c r="C1770" s="6"/>
      <c r="D1770" s="6"/>
      <c r="E1770" s="11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3:16" ht="9.75">
      <c r="C1771" s="6"/>
      <c r="D1771" s="6"/>
      <c r="E1771" s="11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3:16" ht="9.75">
      <c r="C1772" s="6"/>
      <c r="D1772" s="6"/>
      <c r="E1772" s="11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3:16" ht="9.75">
      <c r="C1773" s="6"/>
      <c r="D1773" s="6"/>
      <c r="E1773" s="11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3:16" ht="9.75">
      <c r="C1774" s="6"/>
      <c r="D1774" s="6"/>
      <c r="E1774" s="11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3:16" ht="9.75">
      <c r="C1775" s="6"/>
      <c r="D1775" s="6"/>
      <c r="E1775" s="11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3:16" ht="9.75">
      <c r="C1776" s="6"/>
      <c r="D1776" s="6"/>
      <c r="E1776" s="11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3:16" ht="9.75">
      <c r="C1777" s="6"/>
      <c r="D1777" s="6"/>
      <c r="E1777" s="11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3:16" ht="9.75">
      <c r="C1778" s="6"/>
      <c r="D1778" s="6"/>
      <c r="E1778" s="11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3:16" ht="9.75">
      <c r="C1779" s="6"/>
      <c r="D1779" s="6"/>
      <c r="E1779" s="11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3:16" ht="9.75">
      <c r="C1780" s="6"/>
      <c r="D1780" s="6"/>
      <c r="E1780" s="11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3:16" ht="9.75">
      <c r="C1781" s="6"/>
      <c r="D1781" s="6"/>
      <c r="E1781" s="11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3:16" ht="9.75">
      <c r="C1782" s="6"/>
      <c r="D1782" s="6"/>
      <c r="E1782" s="11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3:16" ht="9.75">
      <c r="C1783" s="6"/>
      <c r="D1783" s="6"/>
      <c r="E1783" s="11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3:16" ht="9.75">
      <c r="C1784" s="6"/>
      <c r="D1784" s="6"/>
      <c r="E1784" s="11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3:16" ht="9.75">
      <c r="C1785" s="6"/>
      <c r="D1785" s="6"/>
      <c r="E1785" s="11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3:16" ht="9.75">
      <c r="C1786" s="6"/>
      <c r="D1786" s="6"/>
      <c r="E1786" s="11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3:16" ht="9.75">
      <c r="C1787" s="6"/>
      <c r="D1787" s="6"/>
      <c r="E1787" s="11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3:16" ht="9.75">
      <c r="C1788" s="6"/>
      <c r="D1788" s="6"/>
      <c r="E1788" s="11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3:16" ht="9.75">
      <c r="C1789" s="6"/>
      <c r="D1789" s="6"/>
      <c r="E1789" s="11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3:16" ht="9.75">
      <c r="C1790" s="6"/>
      <c r="D1790" s="6"/>
      <c r="E1790" s="11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3:16" ht="9.75">
      <c r="C1791" s="6"/>
      <c r="D1791" s="6"/>
      <c r="E1791" s="11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3:16" ht="9.75">
      <c r="C1792" s="6"/>
      <c r="D1792" s="6"/>
      <c r="E1792" s="11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3:16" ht="9.75">
      <c r="C1793" s="6"/>
      <c r="D1793" s="6"/>
      <c r="E1793" s="11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3:16" ht="9.75">
      <c r="C1794" s="6"/>
      <c r="D1794" s="6"/>
      <c r="E1794" s="11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3:16" ht="9.75">
      <c r="C1795" s="6"/>
      <c r="D1795" s="6"/>
      <c r="E1795" s="11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3:16" ht="9.75">
      <c r="C1796" s="6"/>
      <c r="D1796" s="6"/>
      <c r="E1796" s="11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3:16" ht="9.75">
      <c r="C1797" s="6"/>
      <c r="D1797" s="6"/>
      <c r="E1797" s="11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3:16" ht="9.75">
      <c r="C1798" s="6"/>
      <c r="D1798" s="6"/>
      <c r="E1798" s="11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3:16" ht="9.75">
      <c r="C1799" s="6"/>
      <c r="D1799" s="6"/>
      <c r="E1799" s="11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3:16" ht="9.75">
      <c r="C1800" s="6"/>
      <c r="D1800" s="6"/>
      <c r="E1800" s="11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3:16" ht="9.75">
      <c r="C1801" s="6"/>
      <c r="D1801" s="6"/>
      <c r="E1801" s="11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3:16" ht="9.75">
      <c r="C1802" s="6"/>
      <c r="D1802" s="6"/>
      <c r="E1802" s="11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3:16" ht="9.75">
      <c r="C1803" s="6"/>
      <c r="D1803" s="6"/>
      <c r="E1803" s="11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3:16" ht="9.75">
      <c r="C1804" s="6"/>
      <c r="D1804" s="6"/>
      <c r="E1804" s="11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3:16" ht="9.75">
      <c r="C1805" s="6"/>
      <c r="D1805" s="6"/>
      <c r="E1805" s="11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3:16" ht="9.75">
      <c r="C1806" s="6"/>
      <c r="D1806" s="6"/>
      <c r="E1806" s="11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3:16" ht="9.75">
      <c r="C1807" s="6"/>
      <c r="D1807" s="6"/>
      <c r="E1807" s="11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3:16" ht="9.75">
      <c r="C1808" s="6"/>
      <c r="D1808" s="6"/>
      <c r="E1808" s="11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3:16" ht="9.75">
      <c r="C1809" s="6"/>
      <c r="D1809" s="6"/>
      <c r="E1809" s="11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3:16" ht="9.75">
      <c r="C1810" s="6"/>
      <c r="D1810" s="6"/>
      <c r="E1810" s="11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3:16" ht="9.75">
      <c r="C1811" s="6"/>
      <c r="D1811" s="6"/>
      <c r="E1811" s="11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3:16" ht="9.75">
      <c r="C1812" s="6"/>
      <c r="D1812" s="6"/>
      <c r="E1812" s="11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3:16" ht="9.75">
      <c r="C1813" s="6"/>
      <c r="D1813" s="6"/>
      <c r="E1813" s="11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3:16" ht="9.75">
      <c r="C1814" s="6"/>
      <c r="D1814" s="6"/>
      <c r="E1814" s="11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3:16" ht="9.75">
      <c r="C1815" s="6"/>
      <c r="D1815" s="6"/>
      <c r="E1815" s="11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3:16" ht="9.75">
      <c r="C1816" s="6"/>
      <c r="D1816" s="6"/>
      <c r="E1816" s="11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3:16" ht="9.75">
      <c r="C1817" s="6"/>
      <c r="D1817" s="6"/>
      <c r="E1817" s="11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3:16" ht="9.75">
      <c r="C1818" s="6"/>
      <c r="D1818" s="6"/>
      <c r="E1818" s="11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3:16" ht="9.75">
      <c r="C1819" s="6"/>
      <c r="D1819" s="6"/>
      <c r="E1819" s="11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3:16" ht="9.75">
      <c r="C1820" s="6"/>
      <c r="D1820" s="6"/>
      <c r="E1820" s="11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3:16" ht="9.75">
      <c r="C1821" s="6"/>
      <c r="D1821" s="6"/>
      <c r="E1821" s="11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3:16" ht="9.75">
      <c r="C1822" s="6"/>
      <c r="D1822" s="6"/>
      <c r="E1822" s="11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3:16" ht="9.75">
      <c r="C1823" s="6"/>
      <c r="D1823" s="6"/>
      <c r="E1823" s="11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3:16" ht="9.75">
      <c r="C1824" s="6"/>
      <c r="D1824" s="6"/>
      <c r="E1824" s="11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3:16" ht="9.75">
      <c r="C1825" s="6"/>
      <c r="D1825" s="6"/>
      <c r="E1825" s="11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3:16" ht="9.75">
      <c r="C1826" s="6"/>
      <c r="D1826" s="6"/>
      <c r="E1826" s="11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3:16" ht="9.75">
      <c r="C1827" s="6"/>
      <c r="D1827" s="6"/>
      <c r="E1827" s="11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3:16" ht="9.75">
      <c r="C1828" s="6"/>
      <c r="D1828" s="6"/>
      <c r="E1828" s="11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3:16" ht="9.75">
      <c r="C1829" s="6"/>
      <c r="D1829" s="6"/>
      <c r="E1829" s="11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3:16" ht="9.75">
      <c r="C1830" s="6"/>
      <c r="D1830" s="6"/>
      <c r="E1830" s="11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3:16" ht="9.75">
      <c r="C1831" s="6"/>
      <c r="D1831" s="6"/>
      <c r="E1831" s="11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3:16" ht="9.75">
      <c r="C1832" s="6"/>
      <c r="D1832" s="6"/>
      <c r="E1832" s="11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3:16" ht="9.75">
      <c r="C1833" s="6"/>
      <c r="D1833" s="6"/>
      <c r="E1833" s="11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3:16" ht="9.75">
      <c r="C1834" s="6"/>
      <c r="D1834" s="6"/>
      <c r="E1834" s="11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3:16" ht="9.75">
      <c r="C1835" s="6"/>
      <c r="D1835" s="6"/>
      <c r="E1835" s="11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3:16" ht="9.75">
      <c r="C1836" s="6"/>
      <c r="D1836" s="6"/>
      <c r="E1836" s="11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3:16" ht="9.75">
      <c r="C1837" s="6"/>
      <c r="D1837" s="6"/>
      <c r="E1837" s="11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3:16" ht="9.75">
      <c r="C1838" s="6"/>
      <c r="D1838" s="6"/>
      <c r="E1838" s="11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3:16" ht="9.75">
      <c r="C1839" s="6"/>
      <c r="D1839" s="6"/>
      <c r="E1839" s="11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3:16" ht="9.75">
      <c r="C1840" s="6"/>
      <c r="D1840" s="6"/>
      <c r="E1840" s="11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3:16" ht="9.75">
      <c r="C1841" s="6"/>
      <c r="D1841" s="6"/>
      <c r="E1841" s="11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3:16" ht="9.75">
      <c r="C1842" s="6"/>
      <c r="D1842" s="6"/>
      <c r="E1842" s="11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3:16" ht="9.75">
      <c r="C1843" s="6"/>
      <c r="D1843" s="6"/>
      <c r="E1843" s="11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3:16" ht="9.75">
      <c r="C1844" s="6"/>
      <c r="D1844" s="6"/>
      <c r="E1844" s="11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3:16" ht="9.75">
      <c r="C1845" s="6"/>
      <c r="D1845" s="6"/>
      <c r="E1845" s="11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3:16" ht="9.75">
      <c r="C1846" s="6"/>
      <c r="D1846" s="6"/>
      <c r="E1846" s="11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3:16" ht="9.75">
      <c r="C1847" s="6"/>
      <c r="D1847" s="6"/>
      <c r="E1847" s="11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3:16" ht="9.75">
      <c r="C1848" s="6"/>
      <c r="D1848" s="6"/>
      <c r="E1848" s="11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3:16" ht="9.75">
      <c r="C1849" s="6"/>
      <c r="D1849" s="6"/>
      <c r="E1849" s="11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3:16" ht="9.75">
      <c r="C1850" s="6"/>
      <c r="D1850" s="6"/>
      <c r="E1850" s="11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3:16" ht="9.75">
      <c r="C1851" s="6"/>
      <c r="D1851" s="6"/>
      <c r="E1851" s="11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3:16" ht="9.75">
      <c r="C1852" s="6"/>
      <c r="D1852" s="6"/>
      <c r="E1852" s="11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3:16" ht="9.75">
      <c r="C1853" s="6"/>
      <c r="D1853" s="6"/>
      <c r="E1853" s="11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3:16" ht="9.75">
      <c r="C1854" s="6"/>
      <c r="D1854" s="6"/>
      <c r="E1854" s="11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3:16" ht="9.75">
      <c r="C1855" s="6"/>
      <c r="D1855" s="6"/>
      <c r="E1855" s="11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3:16" ht="9.75">
      <c r="C1856" s="6"/>
      <c r="D1856" s="6"/>
      <c r="E1856" s="11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3:16" ht="9.75">
      <c r="C1857" s="6"/>
      <c r="D1857" s="6"/>
      <c r="E1857" s="11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3:16" ht="9.75">
      <c r="C1858" s="6"/>
      <c r="D1858" s="6"/>
      <c r="E1858" s="11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3:16" ht="9.75">
      <c r="C1859" s="6"/>
      <c r="D1859" s="6"/>
      <c r="E1859" s="11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3:16" ht="9.75">
      <c r="C1860" s="6"/>
      <c r="D1860" s="6"/>
      <c r="E1860" s="11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3:16" ht="9.75">
      <c r="C1861" s="6"/>
      <c r="D1861" s="6"/>
      <c r="E1861" s="11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3:16" ht="9.75">
      <c r="C1862" s="6"/>
      <c r="D1862" s="6"/>
      <c r="E1862" s="11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3:16" ht="9.75">
      <c r="C1863" s="6"/>
      <c r="D1863" s="6"/>
      <c r="E1863" s="11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3:16" ht="9.75">
      <c r="C1864" s="6"/>
      <c r="D1864" s="6"/>
      <c r="E1864" s="11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3:16" ht="9.75">
      <c r="C1865" s="6"/>
      <c r="D1865" s="6"/>
      <c r="E1865" s="11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3:16" ht="9.75">
      <c r="C1866" s="6"/>
      <c r="D1866" s="6"/>
      <c r="E1866" s="11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3:16" ht="9.75">
      <c r="C1867" s="6"/>
      <c r="D1867" s="6"/>
      <c r="E1867" s="11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3:16" ht="9.75">
      <c r="C1868" s="6"/>
      <c r="D1868" s="6"/>
      <c r="E1868" s="11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3:16" ht="9.75">
      <c r="C1869" s="6"/>
      <c r="D1869" s="6"/>
      <c r="E1869" s="11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3:16" ht="9.75">
      <c r="C1870" s="6"/>
      <c r="D1870" s="6"/>
      <c r="E1870" s="11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3:16" ht="9.75">
      <c r="C1871" s="6"/>
      <c r="D1871" s="6"/>
      <c r="E1871" s="11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3:16" ht="9.75">
      <c r="C1872" s="6"/>
      <c r="D1872" s="6"/>
      <c r="E1872" s="11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3:16" ht="9.75">
      <c r="C1873" s="6"/>
      <c r="D1873" s="6"/>
      <c r="E1873" s="11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3:16" ht="9.75">
      <c r="C1874" s="6"/>
      <c r="D1874" s="6"/>
      <c r="E1874" s="11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3:16" ht="9.75">
      <c r="C1875" s="6"/>
      <c r="D1875" s="6"/>
      <c r="E1875" s="11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3:16" ht="9.75">
      <c r="C1876" s="6"/>
      <c r="D1876" s="6"/>
      <c r="E1876" s="11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3:16" ht="9.75">
      <c r="C1877" s="6"/>
      <c r="D1877" s="6"/>
      <c r="E1877" s="11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3:16" ht="9.75">
      <c r="C1878" s="6"/>
      <c r="D1878" s="6"/>
      <c r="E1878" s="11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3:16" ht="9.75">
      <c r="C1879" s="6"/>
      <c r="D1879" s="6"/>
      <c r="E1879" s="11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3:16" ht="9.75">
      <c r="C1880" s="6"/>
      <c r="D1880" s="6"/>
      <c r="E1880" s="11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3:16" ht="9.75">
      <c r="C1881" s="6"/>
      <c r="D1881" s="6"/>
      <c r="E1881" s="11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3:16" ht="9.75">
      <c r="C1882" s="6"/>
      <c r="D1882" s="6"/>
      <c r="E1882" s="11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3:16" ht="9.75">
      <c r="C1883" s="6"/>
      <c r="D1883" s="6"/>
      <c r="E1883" s="11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3:16" ht="9.75">
      <c r="C1884" s="6"/>
      <c r="D1884" s="6"/>
      <c r="E1884" s="11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3:16" ht="9.75">
      <c r="C1885" s="6"/>
      <c r="D1885" s="6"/>
      <c r="E1885" s="11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3:16" ht="9.75">
      <c r="C1886" s="6"/>
      <c r="D1886" s="6"/>
      <c r="E1886" s="11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3:16" ht="9.75">
      <c r="C1887" s="6"/>
      <c r="D1887" s="6"/>
      <c r="E1887" s="11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3:16" ht="9.75">
      <c r="C1888" s="6"/>
      <c r="D1888" s="6"/>
      <c r="E1888" s="11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3:16" ht="9.75">
      <c r="C1889" s="6"/>
      <c r="D1889" s="6"/>
      <c r="E1889" s="11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3:16" ht="9.75">
      <c r="C1890" s="6"/>
      <c r="D1890" s="6"/>
      <c r="E1890" s="11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3:16" ht="9.75">
      <c r="C1891" s="6"/>
      <c r="D1891" s="6"/>
      <c r="E1891" s="11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3:16" ht="9.75">
      <c r="C1892" s="6"/>
      <c r="D1892" s="6"/>
      <c r="E1892" s="11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3:16" ht="9.75">
      <c r="C1893" s="6"/>
      <c r="D1893" s="6"/>
      <c r="E1893" s="11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3:16" ht="9.75">
      <c r="C1894" s="6"/>
      <c r="D1894" s="6"/>
      <c r="E1894" s="11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3:16" ht="9.75">
      <c r="C1895" s="6"/>
      <c r="D1895" s="6"/>
      <c r="E1895" s="11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3:16" ht="9.75">
      <c r="C1896" s="6"/>
      <c r="D1896" s="6"/>
      <c r="E1896" s="11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3:16" ht="9.75">
      <c r="C1897" s="6"/>
      <c r="D1897" s="6"/>
      <c r="E1897" s="11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3:16" ht="9.75">
      <c r="C1898" s="6"/>
      <c r="D1898" s="6"/>
      <c r="E1898" s="11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3:16" ht="9.75">
      <c r="C1899" s="6"/>
      <c r="D1899" s="6"/>
      <c r="E1899" s="11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3:16" ht="9.75">
      <c r="C1900" s="6"/>
      <c r="D1900" s="6"/>
      <c r="E1900" s="11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3:16" ht="9.75">
      <c r="C1901" s="6"/>
      <c r="D1901" s="6"/>
      <c r="E1901" s="11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3:16" ht="9.75">
      <c r="C1902" s="6"/>
      <c r="D1902" s="6"/>
      <c r="E1902" s="11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3:16" ht="9.75">
      <c r="C1903" s="6"/>
      <c r="D1903" s="6"/>
      <c r="E1903" s="11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3:16" ht="9.75">
      <c r="C1904" s="6"/>
      <c r="D1904" s="6"/>
      <c r="E1904" s="11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3:16" ht="9.75">
      <c r="C1905" s="6"/>
      <c r="D1905" s="6"/>
      <c r="E1905" s="11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3:16" ht="9.75">
      <c r="C1906" s="6"/>
      <c r="D1906" s="6"/>
      <c r="E1906" s="11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3:16" ht="9.75">
      <c r="C1907" s="6"/>
      <c r="D1907" s="6"/>
      <c r="E1907" s="11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3:16" ht="9.75">
      <c r="C1908" s="6"/>
      <c r="D1908" s="6"/>
      <c r="E1908" s="11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3:16" ht="9.75">
      <c r="C1909" s="6"/>
      <c r="D1909" s="6"/>
      <c r="E1909" s="11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3:16" ht="9.75">
      <c r="C1910" s="6"/>
      <c r="D1910" s="6"/>
      <c r="E1910" s="11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3:16" ht="9.75">
      <c r="C1911" s="6"/>
      <c r="D1911" s="6"/>
      <c r="E1911" s="11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3:16" ht="9.75">
      <c r="C1912" s="6"/>
      <c r="D1912" s="6"/>
      <c r="E1912" s="11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3:16" ht="9.75">
      <c r="C1913" s="6"/>
      <c r="D1913" s="6"/>
      <c r="E1913" s="11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3:16" ht="9.75">
      <c r="C1914" s="6"/>
      <c r="D1914" s="6"/>
      <c r="E1914" s="11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3:16" ht="9.75">
      <c r="C1915" s="6"/>
      <c r="D1915" s="6"/>
      <c r="E1915" s="11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3:16" ht="9.75">
      <c r="C1916" s="6"/>
      <c r="D1916" s="6"/>
      <c r="E1916" s="11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3:16" ht="9.75">
      <c r="C1917" s="6"/>
      <c r="D1917" s="6"/>
      <c r="E1917" s="11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3:16" ht="9.75">
      <c r="C1918" s="6"/>
      <c r="D1918" s="6"/>
      <c r="E1918" s="11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3:16" ht="9.75">
      <c r="C1919" s="6"/>
      <c r="D1919" s="6"/>
      <c r="E1919" s="11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3:16" ht="9.75">
      <c r="C1920" s="6"/>
      <c r="D1920" s="6"/>
      <c r="E1920" s="11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3:16" ht="9.75">
      <c r="C1921" s="6"/>
      <c r="D1921" s="6"/>
      <c r="E1921" s="11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3:16" ht="9.75">
      <c r="C1922" s="6"/>
      <c r="D1922" s="6"/>
      <c r="E1922" s="11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3:16" ht="9.75">
      <c r="C1923" s="6"/>
      <c r="D1923" s="6"/>
      <c r="E1923" s="11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3:16" ht="9.75">
      <c r="C1924" s="6"/>
      <c r="D1924" s="6"/>
      <c r="E1924" s="11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3:16" ht="9.75">
      <c r="C1925" s="6"/>
      <c r="D1925" s="6"/>
      <c r="E1925" s="11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3:16" ht="9.75">
      <c r="C1926" s="6"/>
      <c r="D1926" s="6"/>
      <c r="E1926" s="11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3:16" ht="9.75">
      <c r="C1927" s="6"/>
      <c r="D1927" s="6"/>
      <c r="E1927" s="11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</row>
    <row r="1928" spans="3:16" ht="9.75">
      <c r="C1928" s="6"/>
      <c r="D1928" s="6"/>
      <c r="E1928" s="11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</row>
    <row r="1929" spans="3:16" ht="9.75">
      <c r="C1929" s="6"/>
      <c r="D1929" s="6"/>
      <c r="E1929" s="11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</row>
    <row r="1930" spans="3:16" ht="9.75">
      <c r="C1930" s="6"/>
      <c r="D1930" s="6"/>
      <c r="E1930" s="11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</row>
    <row r="1931" spans="3:16" ht="9.75">
      <c r="C1931" s="6"/>
      <c r="D1931" s="6"/>
      <c r="E1931" s="11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</row>
    <row r="1932" spans="3:16" ht="9.75">
      <c r="C1932" s="6"/>
      <c r="D1932" s="6"/>
      <c r="E1932" s="11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</row>
    <row r="1933" spans="3:16" ht="9.75">
      <c r="C1933" s="6"/>
      <c r="D1933" s="6"/>
      <c r="E1933" s="11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</row>
    <row r="1934" spans="3:16" ht="9.75">
      <c r="C1934" s="6"/>
      <c r="D1934" s="6"/>
      <c r="E1934" s="11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</row>
    <row r="1935" spans="3:16" ht="9.75">
      <c r="C1935" s="6"/>
      <c r="D1935" s="6"/>
      <c r="E1935" s="11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</row>
    <row r="1936" spans="3:16" ht="9.75">
      <c r="C1936" s="6"/>
      <c r="D1936" s="6"/>
      <c r="E1936" s="11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</row>
    <row r="1937" spans="3:16" ht="9.75">
      <c r="C1937" s="6"/>
      <c r="D1937" s="6"/>
      <c r="E1937" s="11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</row>
    <row r="1938" spans="3:16" ht="9.75">
      <c r="C1938" s="6"/>
      <c r="D1938" s="6"/>
      <c r="E1938" s="11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</row>
    <row r="1939" spans="3:16" ht="9.75">
      <c r="C1939" s="6"/>
      <c r="D1939" s="6"/>
      <c r="E1939" s="11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</row>
    <row r="1940" spans="3:16" ht="9.75">
      <c r="C1940" s="6"/>
      <c r="D1940" s="6"/>
      <c r="E1940" s="11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</row>
    <row r="1941" spans="3:16" ht="9.75">
      <c r="C1941" s="6"/>
      <c r="D1941" s="6"/>
      <c r="E1941" s="11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</row>
    <row r="1942" spans="3:16" ht="9.75">
      <c r="C1942" s="6"/>
      <c r="D1942" s="6"/>
      <c r="E1942" s="11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</row>
    <row r="1943" spans="3:16" ht="9.75">
      <c r="C1943" s="6"/>
      <c r="D1943" s="6"/>
      <c r="E1943" s="11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</row>
    <row r="1944" spans="3:16" ht="9.75">
      <c r="C1944" s="6"/>
      <c r="D1944" s="6"/>
      <c r="E1944" s="11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</row>
    <row r="1945" spans="3:16" ht="9.75">
      <c r="C1945" s="6"/>
      <c r="D1945" s="6"/>
      <c r="E1945" s="11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</row>
    <row r="1946" spans="3:16" ht="9.75">
      <c r="C1946" s="6"/>
      <c r="D1946" s="6"/>
      <c r="E1946" s="11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</row>
    <row r="1947" spans="3:16" ht="9.75">
      <c r="C1947" s="6"/>
      <c r="D1947" s="6"/>
      <c r="E1947" s="11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</row>
    <row r="1948" spans="3:16" ht="9.75">
      <c r="C1948" s="6"/>
      <c r="D1948" s="6"/>
      <c r="E1948" s="11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</row>
    <row r="1949" spans="5:16" ht="9.75"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</row>
    <row r="1950" spans="5:16" ht="9.75"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</row>
    <row r="1951" spans="5:16" ht="9.75"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</row>
    <row r="1952" spans="5:16" ht="9.75"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5:16" ht="9.75"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</row>
    <row r="1954" spans="5:16" ht="9.75"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</row>
    <row r="1955" spans="5:16" ht="9.75"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</row>
    <row r="1956" spans="5:16" ht="9.75"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</row>
    <row r="1957" spans="5:16" ht="9.75"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</row>
    <row r="1958" spans="5:16" ht="9.75"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</row>
    <row r="1959" spans="5:16" ht="9.75"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</row>
    <row r="1960" spans="5:16" ht="9.75"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</row>
    <row r="1961" spans="5:16" ht="9.75"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</row>
    <row r="1962" spans="5:16" ht="9.75"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</row>
    <row r="1963" spans="5:16" ht="9.75"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</row>
    <row r="1964" spans="5:16" ht="9.75"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</row>
    <row r="1965" spans="5:16" ht="9.75"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</row>
    <row r="1966" spans="5:16" ht="9.75"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</row>
    <row r="1967" spans="5:16" ht="9.75"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</row>
    <row r="1968" spans="5:16" ht="9.75"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</row>
    <row r="1969" spans="5:16" ht="9.75"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</row>
    <row r="1970" spans="5:16" ht="9.75"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</row>
    <row r="1971" spans="5:16" ht="9.75"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</row>
    <row r="1972" spans="5:16" ht="9.75"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</row>
    <row r="1973" spans="5:16" ht="9.75"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</row>
    <row r="1974" spans="5:16" ht="9.75"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</row>
    <row r="1975" spans="5:16" ht="9.75"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</row>
    <row r="1976" spans="5:16" ht="9.75"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</row>
    <row r="1977" spans="5:16" ht="9.75"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</row>
    <row r="1978" spans="5:16" ht="9.75"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</row>
    <row r="1979" spans="5:16" ht="9.75"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</row>
    <row r="1980" spans="5:16" ht="9.75"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</row>
    <row r="1981" spans="5:16" ht="9.75"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</row>
    <row r="1982" spans="5:16" ht="9.75"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</row>
    <row r="1983" spans="5:16" ht="9.75"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</row>
    <row r="1984" spans="5:16" ht="9.75"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</row>
    <row r="1985" spans="5:16" ht="9.75"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</row>
    <row r="1986" spans="5:16" ht="9.75"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</row>
    <row r="1987" spans="5:16" ht="9.75"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</row>
    <row r="1988" spans="5:16" ht="9.75"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</row>
    <row r="1989" spans="5:16" ht="9.75"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</row>
    <row r="1990" spans="5:16" ht="9.75"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</row>
    <row r="1991" spans="5:16" ht="9.75"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</row>
    <row r="1992" spans="5:16" ht="9.75"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</row>
    <row r="1993" spans="5:16" ht="9.75"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</row>
    <row r="1994" spans="5:16" ht="9.75"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</row>
    <row r="1995" spans="5:16" ht="9.75"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</row>
    <row r="1996" spans="5:16" ht="9.75"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</row>
    <row r="1997" spans="5:16" ht="9.75"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</row>
    <row r="1998" spans="5:16" ht="9.75"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</row>
    <row r="1999" spans="5:16" ht="9.75"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</row>
    <row r="2000" spans="5:16" ht="9.75"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</row>
    <row r="2001" spans="5:16" ht="9.75"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</row>
    <row r="2002" spans="5:16" ht="9.75"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</row>
    <row r="2003" spans="5:16" ht="9.75"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</row>
    <row r="2004" spans="5:16" ht="9.75"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5:16" ht="9.75"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5:16" ht="9.75"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5:16" ht="9.75"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5:16" ht="9.75"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5:16" ht="9.75"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5:16" ht="9.75"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5:16" ht="9.75"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5:16" ht="9.75"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</row>
    <row r="2013" spans="5:16" ht="9.75"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5:16" ht="9.75"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5:16" ht="9.75"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5:16" ht="9.75"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5:16" ht="9.75"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5:16" ht="9.75"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</row>
    <row r="2019" spans="5:16" ht="9.75"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</row>
    <row r="2020" spans="5:16" ht="9.75"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</row>
    <row r="2021" spans="5:16" ht="9.75"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</row>
    <row r="2022" spans="5:16" ht="9.75"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</row>
    <row r="2023" spans="5:16" ht="9.75"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</row>
    <row r="2024" spans="5:16" ht="9.75"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</row>
    <row r="2025" spans="5:16" ht="9.75"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</row>
    <row r="2026" spans="5:16" ht="9.75"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</row>
    <row r="2027" spans="5:16" ht="9.75"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</row>
    <row r="2028" spans="5:16" ht="9.75"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</row>
    <row r="2029" spans="5:16" ht="9.75"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</row>
    <row r="2030" spans="5:16" ht="9.75"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</row>
    <row r="2031" spans="5:16" ht="9.75"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</row>
    <row r="2032" spans="5:16" ht="9.75"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</row>
    <row r="2033" spans="5:16" ht="9.75"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</row>
    <row r="2034" spans="5:16" ht="9.75"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</row>
    <row r="2035" spans="5:16" ht="9.75"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</row>
    <row r="2036" spans="5:16" ht="9.75"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</row>
    <row r="2037" spans="5:16" ht="9.75"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</row>
    <row r="2038" spans="5:16" ht="9.75"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5:16" ht="9.75"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</row>
    <row r="2040" spans="5:16" ht="9.75"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</row>
    <row r="2041" spans="5:16" ht="9.75"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</row>
    <row r="2042" spans="5:16" ht="9.75"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</row>
    <row r="2043" spans="5:16" ht="9.75"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</row>
    <row r="2044" spans="5:16" ht="9.75"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</row>
    <row r="2045" spans="5:16" ht="9.75"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</row>
    <row r="2046" spans="5:16" ht="9.75"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</row>
    <row r="2047" spans="5:16" ht="9.75"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</row>
    <row r="2048" spans="5:16" ht="9.75"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</row>
    <row r="2049" spans="5:16" ht="9.75"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</row>
    <row r="2050" spans="5:16" ht="9.75"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</row>
    <row r="2051" spans="5:16" ht="9.75"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</row>
    <row r="2052" spans="5:16" ht="9.75"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</row>
    <row r="2053" spans="5:16" ht="9.75"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</row>
    <row r="2054" spans="5:16" ht="9.75"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</row>
    <row r="2055" spans="5:16" ht="9.75"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</row>
    <row r="2056" spans="5:16" ht="9.75"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</row>
    <row r="2057" spans="5:16" ht="9.75"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</row>
    <row r="2058" spans="5:16" ht="9.75"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5:16" ht="9.75"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5:16" ht="9.75"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5:16" ht="9.75"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5:16" ht="9.75"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5:16" ht="9.75"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5:16" ht="9.75"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5:16" ht="9.75"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5:16" ht="9.75"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5:16" ht="9.75"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5:16" ht="9.75"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5:16" ht="9.75"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5:16" ht="9.75"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5:16" ht="9.75"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5:16" ht="9.75"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5:16" ht="9.75"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5:16" ht="9.75"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5:16" ht="9.75"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5:16" ht="9.75"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5:16" ht="9.75"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5:16" ht="9.75"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5:16" ht="9.75"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5:16" ht="9.75"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5:16" ht="9.75"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5:16" ht="9.75"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5:16" ht="9.75"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5:16" ht="9.75"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5:16" ht="9.75"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5:16" ht="9.75"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5:16" ht="9.75"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5:16" ht="9.75"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5:16" ht="9.75"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5:16" ht="9.75"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5:16" ht="9.75"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5:16" ht="9.75"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5:16" ht="9.75"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5:16" ht="9.75"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5:16" ht="9.75"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5:16" ht="9.75"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5:16" ht="9.75"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5:16" ht="9.75"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5:16" ht="9.75"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5:16" ht="9.75"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5:16" ht="9.75"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5:16" ht="9.75"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5:16" ht="9.75"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5:16" ht="9.75"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5:16" ht="9.75"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5:16" ht="9.75"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5:16" ht="9.75"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5:16" ht="9.75"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5:16" ht="9.75"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5:16" ht="9.75"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5:16" ht="9.75"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5:16" ht="9.75"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5:16" ht="9.75"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5:16" ht="9.75"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5:16" ht="9.75"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5:16" ht="9.75"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5:16" ht="9.75"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5:16" ht="9.75"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5:16" ht="9.75"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5:16" ht="9.75"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5:16" ht="9.75"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5:16" ht="9.75"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5:16" ht="9.75"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5:16" ht="9.75"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5:16" ht="9.75"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5:16" ht="9.75"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5:16" ht="9.75"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5:16" ht="9.75"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5:16" ht="9.75"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5:16" ht="9.75"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5:16" ht="9.75"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5:16" ht="9.75"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5:16" ht="9.75"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5:16" ht="9.75"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5:16" ht="9.75"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5:16" ht="9.75"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5:16" ht="9.75"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5:16" ht="9.75"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5:16" ht="9.75"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5:16" ht="9.75"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5:16" ht="9.75"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5:16" ht="9.75"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5:16" ht="9.75"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5:16" ht="9.75"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5:16" ht="9.75"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5:16" ht="9.75"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5:16" ht="9.75"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5:16" ht="9.75"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5:16" ht="9.75"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5:16" ht="9.75"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5:16" ht="9.75"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5:16" ht="9.75"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5:16" ht="9.75"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5:16" ht="9.75"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5:16" ht="9.75"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5:16" ht="9.75"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5:16" ht="9.75"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5:16" ht="9.75"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5:16" ht="9.75"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5:16" ht="9.75"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5:16" ht="9.75"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5:16" ht="9.75"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5:16" ht="9.75"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5:16" ht="9.75"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5:16" ht="9.75"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5:16" ht="9.75"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5:16" ht="9.75"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5:16" ht="9.75"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5:16" ht="9.75"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5:16" ht="9.75"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5:16" ht="9.75"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5:16" ht="9.75"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5:16" ht="9.75"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5:16" ht="9.75"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5:16" ht="9.75"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5:16" ht="9.75"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5:16" ht="9.75"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5:16" ht="9.75"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5:16" ht="9.75"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5:16" ht="9.75"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5:16" ht="9.75"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5:16" ht="9.75"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5:16" ht="9.75"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5:16" ht="9.75"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5:16" ht="9.75"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5:16" ht="9.75"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5:16" ht="9.75"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5:16" ht="9.75"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5:16" ht="9.75"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5:16" ht="9.75"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5:16" ht="9.75"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5:16" ht="9.75"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5:16" ht="9.75"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5:16" ht="9.75"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5:16" ht="9.75"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5:16" ht="9.75"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5:16" ht="9.75"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5:16" ht="9.75"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5:16" ht="9.75"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5:16" ht="9.75"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5:16" ht="9.75"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5:16" ht="9.75"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5:16" ht="9.75"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5:16" ht="9.75"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5:16" ht="9.75"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5:16" ht="9.75"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5:16" ht="9.75"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5:16" ht="9.75"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5:16" ht="9.75"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5:16" ht="9.75"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5:16" ht="9.75"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5:16" ht="9.75"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5:16" ht="9.75"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5:16" ht="9.75"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5:16" ht="9.75"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5:16" ht="9.75"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5:16" ht="9.75"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5:16" ht="9.75"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5:16" ht="9.75"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5:16" ht="9.75"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5:16" ht="9.75"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5:16" ht="9.75"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5:16" ht="9.75"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5:16" ht="9.75"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5:16" ht="9.75"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5:16" ht="9.75"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5:16" ht="9.75"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5:16" ht="9.75"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5:16" ht="9.75"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5:16" ht="9.75"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5:16" ht="9.75"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5:16" ht="9.75"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5:16" ht="9.75"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5:16" ht="9.75"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5:16" ht="9.75"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5:16" ht="9.75"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5:16" ht="9.75"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5:16" ht="9.75"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5:16" ht="9.75"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5:16" ht="9.75"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5:16" ht="9.75"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5:16" ht="9.75"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5:16" ht="9.75"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5:16" ht="9.75"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5:16" ht="9.75"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5:16" ht="9.75"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5:16" ht="9.75"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5:16" ht="9.75"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5:16" ht="9.75"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5:16" ht="9.75"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5:16" ht="9.75"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5:16" ht="9.75"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5:16" ht="9.75"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5:16" ht="9.75"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5:16" ht="9.75"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5:16" ht="9.75"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5:16" ht="9.75"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5:16" ht="9.75"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5:16" ht="9.75"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5:16" ht="9.75"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5:16" ht="9.75"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5:16" ht="9.75"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5:16" ht="9.75"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5:16" ht="9.75"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5:16" ht="9.75"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5:16" ht="9.75"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5:16" ht="9.75"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5:16" ht="9.75"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5:16" ht="9.75"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5:16" ht="9.75"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5:16" ht="9.75"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5:16" ht="9.75"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5:16" ht="9.75"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5:16" ht="9.75"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5:16" ht="9.75"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5:16" ht="9.75"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5:16" ht="9.75"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5:16" ht="9.75"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5:16" ht="9.75"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5:16" ht="9.75"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5:16" ht="9.75"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5:16" ht="9.75"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5:16" ht="9.75"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5:16" ht="9.75"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5:16" ht="9.75"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5:16" ht="9.75"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5:16" ht="9.75"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5:16" ht="9.75"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5:16" ht="9.75"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5:16" ht="9.75"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5:16" ht="9.75"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5:16" ht="9.75"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5:16" ht="9.75"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5:16" ht="9.75"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5:16" ht="9.75"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5:16" ht="9.75"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5:16" ht="9.75"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5:16" ht="9.75"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5:16" ht="9.75"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5:16" ht="9.75"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5:16" ht="9.75"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5:16" ht="9.75"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5:16" ht="9.75"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5:16" ht="9.75"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5:16" ht="9.75"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5:16" ht="9.75"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5:16" ht="9.75"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5:16" ht="9.75"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5:16" ht="9.75"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5:16" ht="9.75"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5:16" ht="9.75"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5:16" ht="9.75"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5:16" ht="9.75"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5:16" ht="9.75"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5:16" ht="9.75"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5:16" ht="9.75"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5:16" ht="9.75"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5:16" ht="9.75"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5:16" ht="9.75"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5:16" ht="9.75"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5:16" ht="9.75"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5:16" ht="9.75"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5:16" ht="9.75"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5:16" ht="9.75"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5:16" ht="9.75"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5:16" ht="9.75"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5:16" ht="9.75"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5:16" ht="9.75"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5:16" ht="9.75"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5:16" ht="9.75"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5:16" ht="9.75"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5:16" ht="9.75"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5:16" ht="9.75"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5:16" ht="9.75"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5:16" ht="9.75"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5:16" ht="9.75"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5:16" ht="9.75"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5:16" ht="9.75"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5:16" ht="9.75"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5:16" ht="9.75"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5:16" ht="9.75"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5:16" ht="9.75"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5:16" ht="9.75"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5:16" ht="9.75"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5:16" ht="9.75"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5:16" ht="9.75"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5:16" ht="9.75"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5:16" ht="9.75"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5:16" ht="9.75"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5:16" ht="9.75"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5:16" ht="9.75"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5:16" ht="9.75"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5:16" ht="9.75"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5:16" ht="9.75"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5:16" ht="9.75"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5:16" ht="9.75"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5:16" ht="9.75"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5:16" ht="9.75"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5:16" ht="9.75"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5:16" ht="9.75"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5:16" ht="9.75"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5:16" ht="9.75"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5:16" ht="9.75"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5:16" ht="9.75"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5:16" ht="9.75"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5:16" ht="9.75"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5:16" ht="9.75"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5:16" ht="9.75"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5:16" ht="9.75"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5:16" ht="9.75"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5:16" ht="9.75"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5:16" ht="9.75"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5:16" ht="9.75"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5:16" ht="9.75"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5:16" ht="9.75"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5:16" ht="9.75"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5:16" ht="9.75"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5:16" ht="9.75"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5:16" ht="9.75"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5:16" ht="9.75"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5:16" ht="9.75"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5:16" ht="9.75"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5:16" ht="9.75"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5:16" ht="9.75"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5:16" ht="9.75"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5:16" ht="9.75"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5:16" ht="9.75"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5:16" ht="9.75"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5:16" ht="9.75"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5:16" ht="9.75"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5:16" ht="9.75"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5:16" ht="9.75"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5:16" ht="9.75"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5:16" ht="9.75"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5:16" ht="9.75"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5:16" ht="9.75"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5:16" ht="9.75"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5:16" ht="9.75"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5:16" ht="9.75"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5:16" ht="9.75"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5:16" ht="9.75"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5:16" ht="9.75"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5:16" ht="9.75"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5:16" ht="9.75"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5:16" ht="9.75"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5:16" ht="9.75"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5:16" ht="9.75"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5:16" ht="9.75"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5:16" ht="9.75"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5:16" ht="9.75"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5:16" ht="9.75"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5:16" ht="9.75"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5:16" ht="9.75"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5:16" ht="9.75"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5:16" ht="9.75"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5:16" ht="9.75"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5:16" ht="9.75"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5:16" ht="9.75"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5:16" ht="9.75"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5:16" ht="9.75"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5:16" ht="9.75"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5:16" ht="9.75"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5:16" ht="9.75"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5:16" ht="9.75"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5:16" ht="9.75"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5:16" ht="9.75"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5:16" ht="9.75"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5:16" ht="9.75"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5:16" ht="9.75"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5:16" ht="9.75"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5:16" ht="9.75"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5:16" ht="9.75"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5:16" ht="9.75"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5:16" ht="9.75"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5:16" ht="9.75"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5:16" ht="9.75"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5:16" ht="9.75"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5:16" ht="9.75"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5:16" ht="9.75"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5:16" ht="9.75"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5:16" ht="9.75"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5:16" ht="9.75"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5:16" ht="9.75"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5:16" ht="9.75"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5:16" ht="9.75"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5:16" ht="9.75"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5:16" ht="9.75"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5:16" ht="9.75"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5:16" ht="9.75"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5:16" ht="9.75"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5:16" ht="9.75"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5:16" ht="9.75"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5:16" ht="9.75"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5:16" ht="9.75"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5:16" ht="9.75"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5:16" ht="9.75"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5:16" ht="9.75"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5:16" ht="9.75"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5:16" ht="9.75"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5:16" ht="9.75"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5:16" ht="9.75"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5:16" ht="9.75"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5:16" ht="9.75"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5:16" ht="9.75"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5:16" ht="9.75"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5:16" ht="9.75"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5:16" ht="9.75"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5:16" ht="9.75"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5:16" ht="9.75"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5:16" ht="9.75"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5:16" ht="9.75"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5:16" ht="9.75"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5:16" ht="9.75"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5:16" ht="9.75"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5:16" ht="9.75"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5:16" ht="9.75"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5:16" ht="9.75"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5:16" ht="9.75"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5:16" ht="9.75"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5:16" ht="9.75"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5:16" ht="9.75"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5:16" ht="9.75"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5:16" ht="9.75"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5:16" ht="9.75"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5:16" ht="9.75"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5:16" ht="9.75"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5:16" ht="9.75"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5:16" ht="9.75"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5:16" ht="9.75"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5:16" ht="9.75"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5:16" ht="9.75"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5:16" ht="9.75"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5:16" ht="9.75"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5:16" ht="9.75"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5:16" ht="9.75"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5:16" ht="9.75"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5:16" ht="9.75"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5:16" ht="9.75"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5:16" ht="9.75"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5:16" ht="9.75"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5:16" ht="9.75"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5:16" ht="9.75"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5:16" ht="9.75"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5:16" ht="9.75"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5:16" ht="9.75"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5:16" ht="9.75"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5:16" ht="9.75"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5:16" ht="9.75"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5:16" ht="9.75"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5:16" ht="9.75"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5:16" ht="9.75"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5:16" ht="9.75"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5:16" ht="9.75"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5:16" ht="9.75"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5:16" ht="9.75"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5:16" ht="9.75"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5:16" ht="9.75"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5:16" ht="9.75"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5:16" ht="9.75"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5:16" ht="9.75"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5:16" ht="9.75"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5:16" ht="9.75"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5:16" ht="9.75"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5:16" ht="9.75"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5:16" ht="9.75"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5:16" ht="9.75"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5:16" ht="9.75"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5:16" ht="9.75"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5:16" ht="9.75"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5:16" ht="9.75"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5:16" ht="9.75"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5:16" ht="9.75"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5:16" ht="9.75"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5:16" ht="9.75"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5:16" ht="9.75"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5:16" ht="9.75"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5:16" ht="9.75"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5:16" ht="9.75"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5:16" ht="9.75"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5:16" ht="9.75"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5:16" ht="9.75"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5:16" ht="9.75"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5:16" ht="9.75"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5:16" ht="9.75"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5:16" ht="9.75"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5:16" ht="9.75"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5:16" ht="9.75"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5:16" ht="9.75"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5:16" ht="9.75"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5:16" ht="9.75"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5:16" ht="9.75"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5:16" ht="9.75"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5:16" ht="9.75"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5:16" ht="9.75"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5:16" ht="9.75"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5:16" ht="9.75"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5:16" ht="9.75"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5:16" ht="9.75"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5:16" ht="9.75"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5:16" ht="9.75"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5:16" ht="9.75"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5:16" ht="9.75"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5:16" ht="9.75"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5:16" ht="9.75"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5:16" ht="9.75"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5:16" ht="9.75"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5:16" ht="9.75"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5:16" ht="9.75"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5:16" ht="9.75"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5:16" ht="9.75"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5:16" ht="9.75"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5:16" ht="9.75"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5:16" ht="9.75"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5:16" ht="9.75"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5:16" ht="9.75"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5:16" ht="9.75"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</row>
    <row r="2577" spans="5:16" ht="9.75"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</row>
    <row r="2578" spans="5:16" ht="9.75"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</row>
    <row r="2579" spans="5:16" ht="9.75"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</row>
    <row r="2580" spans="5:16" ht="9.75"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</row>
    <row r="2581" spans="5:16" ht="9.75"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</row>
    <row r="2582" spans="5:16" ht="9.75"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</row>
    <row r="2583" spans="5:16" ht="9.75"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</row>
    <row r="2584" spans="5:16" ht="9.75"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</row>
    <row r="2585" spans="5:16" ht="9.75"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</row>
    <row r="2586" spans="5:16" ht="9.75"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</row>
    <row r="2587" spans="5:16" ht="9.75"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</row>
    <row r="2588" spans="5:16" ht="9.75"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</row>
    <row r="2589" spans="5:16" ht="9.75"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</row>
    <row r="2590" spans="5:16" ht="9.75"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</row>
    <row r="2591" spans="5:16" ht="9.75"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</row>
    <row r="2592" spans="5:16" ht="9.75"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</row>
    <row r="2593" spans="5:16" ht="9.75"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</row>
    <row r="2594" spans="5:16" ht="9.75"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</row>
    <row r="2595" spans="5:16" ht="9.75"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</row>
    <row r="2596" spans="5:16" ht="9.75"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</row>
    <row r="2597" spans="5:16" ht="9.75"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</row>
    <row r="2598" spans="5:16" ht="9.75"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</row>
    <row r="2599" spans="5:16" ht="9.75"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</row>
    <row r="2600" spans="5:16" ht="9.75"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</row>
    <row r="2601" spans="5:16" ht="9.75"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</row>
    <row r="2602" spans="5:16" ht="9.75"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</row>
    <row r="2603" spans="5:16" ht="9.75"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</row>
    <row r="2604" spans="5:16" ht="9.75"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</row>
    <row r="2605" spans="5:16" ht="9.75"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</row>
    <row r="2606" spans="5:16" ht="9.75"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</row>
    <row r="2607" spans="5:16" ht="9.75"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</row>
    <row r="2608" spans="5:16" ht="9.75"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</row>
    <row r="2609" spans="5:16" ht="9.75"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</row>
    <row r="2610" spans="5:16" ht="9.75"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</row>
    <row r="2611" spans="5:16" ht="9.75"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</row>
    <row r="2612" spans="5:16" ht="9.75"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</row>
    <row r="2613" spans="5:16" ht="9.75"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</row>
    <row r="2614" spans="5:16" ht="9.75"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</row>
    <row r="2615" spans="5:16" ht="9.75"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</row>
    <row r="2616" spans="5:16" ht="9.75"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</row>
    <row r="2617" spans="5:16" ht="9.75"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</row>
    <row r="2618" spans="5:16" ht="9.75"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</row>
    <row r="2619" spans="5:16" ht="9.75"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</row>
    <row r="2620" spans="5:16" ht="9.75"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</row>
    <row r="2621" spans="5:16" ht="9.75"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</row>
    <row r="2622" spans="5:16" ht="9.75"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</row>
    <row r="2623" spans="5:16" ht="9.75"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</row>
    <row r="2624" spans="5:16" ht="9.75"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</row>
    <row r="2625" spans="5:16" ht="9.75"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</row>
    <row r="2626" spans="5:16" ht="9.75"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</row>
    <row r="2627" spans="5:16" ht="9.75"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</row>
    <row r="2628" spans="5:16" ht="9.75"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</row>
    <row r="2629" spans="5:16" ht="9.75"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</row>
    <row r="2630" spans="5:16" ht="9.75"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</row>
    <row r="2631" spans="5:16" ht="9.75"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</row>
    <row r="2632" spans="5:16" ht="9.75"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</row>
    <row r="2633" spans="5:16" ht="9.75"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</row>
    <row r="2634" spans="5:16" ht="9.75"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</row>
    <row r="2635" spans="5:16" ht="9.75"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</row>
    <row r="2636" spans="5:16" ht="9.75"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</row>
    <row r="2637" spans="5:16" ht="9.75"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</row>
    <row r="2638" spans="5:16" ht="9.75"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</row>
    <row r="2639" spans="5:16" ht="9.75"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</row>
    <row r="2640" spans="5:16" ht="9.75"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</row>
    <row r="2641" spans="5:16" ht="9.75"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</row>
    <row r="2642" spans="5:16" ht="9.75"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</row>
    <row r="2643" spans="5:16" ht="9.75"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</row>
    <row r="2644" spans="5:16" ht="9.75"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</row>
    <row r="2645" spans="5:16" ht="9.75"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</row>
    <row r="2646" spans="5:16" ht="9.75"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</row>
    <row r="2647" spans="5:16" ht="9.75"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</row>
    <row r="2648" spans="5:16" ht="9.75"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</row>
    <row r="2649" spans="5:16" ht="9.75"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</row>
    <row r="2650" spans="5:16" ht="9.75"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</row>
    <row r="2651" spans="5:16" ht="9.75"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</row>
    <row r="2652" spans="5:16" ht="9.75"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</row>
    <row r="2653" spans="5:16" ht="9.75"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</row>
    <row r="2654" spans="5:16" ht="9.75"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</row>
    <row r="2655" spans="5:16" ht="9.75"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</row>
    <row r="2656" spans="5:16" ht="9.75"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</row>
    <row r="2657" spans="5:16" ht="9.75"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</row>
    <row r="2658" spans="5:16" ht="9.75"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</row>
    <row r="2659" spans="5:16" ht="9.75"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</row>
    <row r="2660" spans="5:16" ht="9.75"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</row>
    <row r="2661" spans="5:16" ht="9.75"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</row>
    <row r="2662" spans="5:16" ht="9.75"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</row>
    <row r="2663" spans="5:16" ht="9.75"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</row>
    <row r="2664" spans="5:16" ht="9.75"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</row>
    <row r="2665" spans="5:16" ht="9.75"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</row>
    <row r="2666" spans="5:16" ht="9.75"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</row>
    <row r="2667" spans="5:16" ht="9.75"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</row>
    <row r="2668" spans="5:16" ht="9.75"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</row>
    <row r="2669" spans="5:16" ht="9.75"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</row>
    <row r="2670" spans="5:16" ht="9.75"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</row>
    <row r="2671" spans="5:16" ht="9.75"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</row>
    <row r="2672" spans="5:16" ht="9.75"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</row>
    <row r="2673" spans="5:16" ht="9.75"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</row>
    <row r="2674" spans="5:16" ht="9.75"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</row>
    <row r="2675" spans="5:16" ht="9.75"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</row>
    <row r="2676" spans="5:16" ht="9.75"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</row>
    <row r="2677" spans="5:16" ht="9.75"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</row>
    <row r="2678" spans="5:16" ht="9.75"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</row>
    <row r="2679" spans="5:16" ht="9.75"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</row>
    <row r="2680" spans="5:16" ht="9.75"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</row>
    <row r="2681" spans="5:16" ht="9.75"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</row>
    <row r="2682" spans="5:16" ht="9.75"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</row>
    <row r="2683" spans="5:16" ht="9.75"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</row>
    <row r="2684" spans="5:16" ht="9.75"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</row>
    <row r="2685" spans="5:16" ht="9.75"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</row>
    <row r="2686" spans="5:16" ht="9.75"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</row>
    <row r="2687" spans="5:16" ht="9.75"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</row>
    <row r="2688" spans="5:16" ht="9.75"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</row>
    <row r="2689" spans="5:16" ht="9.75"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</row>
    <row r="2690" spans="5:16" ht="9.75"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</row>
    <row r="2691" spans="5:16" ht="9.75"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</row>
    <row r="2692" spans="5:16" ht="9.75"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</row>
    <row r="2693" spans="5:16" ht="9.75"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</row>
    <row r="2694" spans="5:16" ht="9.75"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</row>
    <row r="2695" spans="5:16" ht="9.75"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</row>
    <row r="2696" spans="5:16" ht="9.75"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</row>
    <row r="2697" spans="5:16" ht="9.75"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</row>
    <row r="2698" spans="5:16" ht="9.75"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</row>
    <row r="2699" spans="5:16" ht="9.75"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</row>
    <row r="2700" spans="5:16" ht="9.75"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</row>
    <row r="2701" spans="5:16" ht="9.75"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</row>
    <row r="2702" spans="5:16" ht="9.75"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</row>
    <row r="2703" spans="5:16" ht="9.75"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</row>
    <row r="2704" spans="5:16" ht="9.75"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</row>
    <row r="2705" spans="5:16" ht="9.75"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</row>
    <row r="2706" spans="5:16" ht="9.75"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</row>
    <row r="2707" spans="5:16" ht="9.75"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</row>
    <row r="2708" spans="5:16" ht="9.75"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</row>
    <row r="2709" spans="5:16" ht="9.75"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</row>
    <row r="2710" spans="5:16" ht="9.75"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</row>
    <row r="2711" spans="5:16" ht="9.75"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</row>
    <row r="2712" spans="5:16" ht="9.75"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</row>
    <row r="2713" spans="5:16" ht="9.75"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</row>
    <row r="2714" spans="5:16" ht="9.75"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</row>
    <row r="2715" spans="5:16" ht="9.75"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</row>
    <row r="2716" spans="5:16" ht="9.75"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</row>
    <row r="2717" spans="5:16" ht="9.75"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</row>
    <row r="2718" spans="5:16" ht="9.75"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</row>
    <row r="2719" spans="5:16" ht="9.75"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</row>
    <row r="2720" spans="5:16" ht="9.75"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</row>
    <row r="2721" spans="5:16" ht="9.75"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</row>
    <row r="2722" spans="5:16" ht="9.75"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</row>
    <row r="2723" spans="5:16" ht="9.75"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</row>
    <row r="2724" spans="5:16" ht="9.75"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</row>
    <row r="2725" spans="5:16" ht="9.75"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</row>
    <row r="2726" spans="5:16" ht="9.75"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</row>
    <row r="2727" spans="5:16" ht="9.75"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</row>
    <row r="2728" spans="5:16" ht="9.75"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</row>
    <row r="2729" spans="5:16" ht="9.75"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</row>
    <row r="2730" spans="5:16" ht="9.75"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</row>
    <row r="2731" spans="5:16" ht="9.75"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</row>
    <row r="2732" spans="5:16" ht="9.75"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</row>
    <row r="2733" spans="5:16" ht="9.75"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</row>
    <row r="2734" spans="5:16" ht="9.75"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</row>
    <row r="2735" spans="5:16" ht="9.75"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</row>
    <row r="2736" spans="5:16" ht="9.75"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</row>
    <row r="2737" spans="5:16" ht="9.75"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</row>
    <row r="2738" spans="5:16" ht="9.75"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</row>
    <row r="2739" spans="5:16" ht="9.75"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</row>
    <row r="2740" spans="5:16" ht="9.75"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</row>
    <row r="2741" spans="5:16" ht="9.75"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</row>
    <row r="2742" spans="5:16" ht="9.75"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</row>
    <row r="2743" spans="5:16" ht="9.75"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</row>
    <row r="2744" spans="5:16" ht="9.75"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</row>
    <row r="2745" spans="5:16" ht="9.75"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</row>
    <row r="2746" spans="5:16" ht="9.75"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</row>
    <row r="2747" spans="5:16" ht="9.75"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</row>
    <row r="2748" spans="5:16" ht="9.75"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</row>
    <row r="2749" spans="5:16" ht="9.75"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</row>
    <row r="2750" spans="5:16" ht="9.75"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</row>
    <row r="2751" spans="5:16" ht="9.75"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</row>
    <row r="2752" spans="5:16" ht="9.75"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</row>
    <row r="2753" spans="5:16" ht="9.75"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</row>
    <row r="2754" spans="5:16" ht="9.75"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</row>
    <row r="2755" spans="5:16" ht="9.75"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</row>
    <row r="2756" spans="5:16" ht="9.75"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</row>
    <row r="2757" spans="5:16" ht="9.75"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</row>
    <row r="2758" spans="5:16" ht="9.75"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</row>
    <row r="2759" spans="5:16" ht="9.75"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</row>
    <row r="2760" spans="5:16" ht="9.75"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</row>
    <row r="2761" spans="5:16" ht="9.75"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</row>
    <row r="2762" spans="5:16" ht="9.75"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</row>
    <row r="2763" spans="5:16" ht="9.75"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</row>
    <row r="2764" spans="5:16" ht="9.75"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</row>
    <row r="2765" spans="5:16" ht="9.75"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</row>
    <row r="2766" spans="5:16" ht="9.75"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</row>
    <row r="2767" spans="5:16" ht="9.75"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</row>
    <row r="2768" spans="5:16" ht="9.75"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</row>
    <row r="2769" spans="5:16" ht="9.75"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</row>
    <row r="2770" spans="5:16" ht="9.75"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</row>
    <row r="2771" spans="5:16" ht="9.75"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</row>
    <row r="2772" spans="5:16" ht="9.75"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</row>
    <row r="2773" spans="5:16" ht="9.75"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</row>
    <row r="2774" spans="5:16" ht="9.75"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</row>
    <row r="2775" spans="5:16" ht="9.75"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</row>
    <row r="2776" spans="5:16" ht="9.75"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</row>
    <row r="2777" spans="5:16" ht="9.75"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</row>
    <row r="2778" spans="5:16" ht="9.75"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</row>
    <row r="2779" spans="5:16" ht="9.75"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</row>
    <row r="2780" spans="5:16" ht="9.75"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</row>
    <row r="2781" spans="5:16" ht="9.75"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</row>
    <row r="2782" spans="5:16" ht="9.75"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</row>
    <row r="2783" spans="5:16" ht="9.75"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</row>
    <row r="2784" spans="5:16" ht="9.75"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</row>
    <row r="2785" spans="5:16" ht="9.75"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</row>
    <row r="2786" spans="5:16" ht="9.75"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</row>
    <row r="2787" spans="5:16" ht="9.75"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</row>
    <row r="2788" spans="5:16" ht="9.75"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</row>
    <row r="2789" spans="5:16" ht="9.75"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</row>
    <row r="2790" spans="5:16" ht="9.75"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</row>
    <row r="2791" spans="5:16" ht="9.75"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</row>
    <row r="2792" spans="5:16" ht="9.75"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</row>
    <row r="2793" spans="5:16" ht="9.75"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</row>
    <row r="2794" spans="5:16" ht="9.75"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</row>
    <row r="2795" spans="5:16" ht="9.75"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</row>
    <row r="2796" spans="5:16" ht="9.75"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</row>
    <row r="2797" spans="5:16" ht="9.75"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</row>
    <row r="2798" spans="5:16" ht="9.75"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</row>
    <row r="2799" spans="5:16" ht="9.75"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</row>
    <row r="2800" spans="5:16" ht="9.75"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</row>
    <row r="2801" spans="5:16" ht="9.75"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</row>
    <row r="2802" spans="5:16" ht="9.75"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</row>
    <row r="2803" spans="5:16" ht="9.75"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</row>
    <row r="2804" spans="5:16" ht="9.75"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</row>
    <row r="2805" spans="5:16" ht="9.75"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</row>
    <row r="2806" spans="5:16" ht="9.75"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</row>
    <row r="2807" spans="5:16" ht="9.75"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</row>
    <row r="2808" spans="5:16" ht="9.75"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</row>
    <row r="2809" spans="5:16" ht="9.75"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</row>
    <row r="2810" spans="5:16" ht="9.75"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</row>
    <row r="2811" spans="5:16" ht="9.75"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</row>
    <row r="2812" spans="5:16" ht="9.75"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</row>
    <row r="2813" spans="5:16" ht="9.75"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</row>
    <row r="2814" spans="5:16" ht="9.75"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</row>
    <row r="2815" spans="5:16" ht="9.75"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</row>
    <row r="2816" spans="5:16" ht="9.75"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</row>
    <row r="2817" spans="5:16" ht="9.75"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</row>
    <row r="2818" spans="5:16" ht="9.75"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</row>
    <row r="2819" spans="5:16" ht="9.75"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</row>
    <row r="2820" spans="5:16" ht="9.75"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</row>
    <row r="2821" spans="5:16" ht="9.75"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</row>
    <row r="2822" spans="5:16" ht="9.75"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</row>
    <row r="2823" spans="5:16" ht="9.75"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</row>
    <row r="2824" spans="5:16" ht="9.75"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</row>
    <row r="2825" spans="5:16" ht="9.75"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</row>
    <row r="2826" spans="5:16" ht="9.75"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</row>
    <row r="2827" spans="5:16" ht="9.75"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</row>
    <row r="2828" spans="5:16" ht="9.75"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</row>
    <row r="2829" spans="5:16" ht="9.75"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</row>
    <row r="2830" spans="5:16" ht="9.75"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</row>
    <row r="2831" spans="5:16" ht="9.75"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</row>
    <row r="2832" spans="5:16" ht="9.75"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</row>
    <row r="2833" spans="5:16" ht="9.75"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</row>
    <row r="2834" spans="5:16" ht="9.75"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</row>
    <row r="2835" spans="5:16" ht="9.75"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</row>
    <row r="2836" spans="5:16" ht="9.75"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</row>
    <row r="2837" spans="5:16" ht="9.75"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</row>
    <row r="2838" spans="5:16" ht="9.75"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</row>
    <row r="2839" spans="5:16" ht="9.75"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</row>
    <row r="2840" spans="5:16" ht="9.75"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</row>
    <row r="2841" spans="5:16" ht="9.75"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</row>
    <row r="2842" spans="5:16" ht="9.75"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</row>
    <row r="2843" spans="5:16" ht="9.75"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</row>
    <row r="2844" spans="5:16" ht="9.75"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</row>
    <row r="2845" spans="5:16" ht="9.75"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</row>
    <row r="2846" spans="5:16" ht="9.75"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</row>
    <row r="2847" spans="5:16" ht="9.75"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</row>
    <row r="2848" spans="5:16" ht="9.75"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</row>
    <row r="2849" spans="5:16" ht="9.75"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</row>
    <row r="2850" spans="5:16" ht="9.75"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</row>
    <row r="2851" spans="5:16" ht="9.75"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</row>
    <row r="2852" spans="5:16" ht="9.75"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</row>
    <row r="2853" spans="5:16" ht="9.75"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</row>
    <row r="2854" spans="5:16" ht="9.75"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</row>
    <row r="2855" spans="5:16" ht="9.75"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</row>
    <row r="2856" spans="5:16" ht="9.75"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</row>
    <row r="2857" spans="5:16" ht="9.75"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</row>
    <row r="2858" spans="5:16" ht="9.75"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</row>
    <row r="2859" spans="5:16" ht="9.75"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</row>
    <row r="2860" spans="5:16" ht="9.75"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</row>
    <row r="2861" spans="5:16" ht="9.75"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</row>
    <row r="2862" spans="5:16" ht="9.75"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</row>
    <row r="2863" spans="5:16" ht="9.75"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</row>
    <row r="2864" spans="5:16" ht="9.75"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</row>
    <row r="2865" spans="5:16" ht="9.75"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</row>
    <row r="2866" spans="5:16" ht="9.75"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</row>
    <row r="2867" spans="5:16" ht="9.75"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</row>
    <row r="2868" spans="5:16" ht="9.75"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</row>
    <row r="2869" spans="5:16" ht="9.75"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</row>
    <row r="2870" spans="5:16" ht="9.75"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</row>
    <row r="2871" spans="5:16" ht="9.75"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</row>
    <row r="2872" spans="5:16" ht="9.75"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</row>
    <row r="2873" spans="5:16" ht="9.75"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</row>
    <row r="2874" spans="5:16" ht="9.75"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</row>
    <row r="2875" spans="5:16" ht="9.75"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</row>
    <row r="2876" spans="5:16" ht="9.75"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</row>
    <row r="2877" spans="5:16" ht="9.75"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</row>
    <row r="2878" spans="5:16" ht="9.75"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</row>
    <row r="2879" spans="5:16" ht="9.75"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</row>
    <row r="2880" spans="5:16" ht="9.75"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</row>
    <row r="2881" spans="5:16" ht="9.75"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</row>
    <row r="2882" spans="5:16" ht="9.75"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</row>
    <row r="2883" spans="5:16" ht="9.75"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</row>
    <row r="2884" spans="5:16" ht="9.75"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</row>
    <row r="2885" spans="5:16" ht="9.75"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</row>
    <row r="2886" spans="5:16" ht="9.75"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</row>
    <row r="2887" spans="5:16" ht="9.75"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</row>
    <row r="2888" spans="5:16" ht="9.75"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</row>
    <row r="2889" spans="5:16" ht="9.75"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</row>
    <row r="2890" spans="5:16" ht="9.75"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</row>
    <row r="2891" spans="5:16" ht="9.75"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</row>
    <row r="2892" spans="5:16" ht="9.75"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</row>
    <row r="2893" spans="5:16" ht="9.75"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</row>
    <row r="2894" spans="5:16" ht="9.75"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</row>
    <row r="2895" spans="5:16" ht="9.75"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</row>
    <row r="2896" spans="5:16" ht="9.75"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</row>
    <row r="2897" spans="5:16" ht="9.75"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</row>
    <row r="2898" spans="5:16" ht="9.75"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</row>
    <row r="2899" spans="5:16" ht="9.75"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</row>
    <row r="2900" spans="5:16" ht="9.75"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</row>
    <row r="2901" spans="5:16" ht="9.75"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</row>
    <row r="2902" spans="5:16" ht="9.75"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</row>
    <row r="2903" spans="5:16" ht="9.75"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</row>
    <row r="2904" spans="5:16" ht="9.75"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</row>
    <row r="2905" spans="5:16" ht="9.75"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</row>
    <row r="2906" spans="5:16" ht="9.75"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</row>
    <row r="2907" spans="5:16" ht="9.75"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</row>
    <row r="2908" spans="5:16" ht="9.75"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</row>
    <row r="2909" spans="5:16" ht="9.75"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</row>
    <row r="2910" spans="5:16" ht="9.75"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</row>
    <row r="2911" spans="5:16" ht="9.75"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</row>
    <row r="2912" spans="5:16" ht="9.75"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</row>
    <row r="2913" spans="5:16" ht="9.75"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</row>
    <row r="2914" spans="5:16" ht="9.75"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</row>
    <row r="2915" spans="5:16" ht="9.75"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</row>
    <row r="2916" spans="5:16" ht="9.75"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</row>
    <row r="2917" spans="5:16" ht="9.75"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</row>
    <row r="2918" spans="5:16" ht="9.75"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</row>
    <row r="2919" spans="5:16" ht="9.75"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</row>
    <row r="2920" spans="5:16" ht="9.75"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</row>
    <row r="2921" spans="5:16" ht="9.75"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</row>
    <row r="2922" spans="5:16" ht="9.75"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</row>
    <row r="2923" spans="5:16" ht="9.75"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</row>
    <row r="2924" spans="5:16" ht="9.75"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</row>
    <row r="2925" spans="5:16" ht="9.75"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</row>
    <row r="2926" spans="5:16" ht="9.75"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</row>
    <row r="2927" spans="5:16" ht="9.75"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</row>
    <row r="2928" spans="5:16" ht="9.75"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</row>
    <row r="2929" spans="5:16" ht="9.75"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</row>
    <row r="2930" spans="5:16" ht="9.75"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</row>
    <row r="2931" spans="5:16" ht="9.75"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</row>
    <row r="2932" spans="5:16" ht="9.75"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</row>
    <row r="2933" spans="5:16" ht="9.75"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</row>
    <row r="2934" spans="5:16" ht="9.75"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</row>
    <row r="2935" spans="5:16" ht="9.75"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</row>
    <row r="2936" spans="5:16" ht="9.75"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</row>
    <row r="2937" spans="5:16" ht="9.75"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</row>
    <row r="2938" spans="5:16" ht="9.75"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</row>
    <row r="2939" spans="5:16" ht="9.75"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</row>
    <row r="2940" spans="5:16" ht="9.75"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</row>
    <row r="2941" spans="5:16" ht="9.75"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</row>
    <row r="2942" spans="5:16" ht="9.75"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</row>
    <row r="2943" spans="5:16" ht="9.75"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</row>
    <row r="2944" spans="5:16" ht="9.75"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</row>
    <row r="2945" spans="5:16" ht="9.75"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</row>
    <row r="2946" spans="5:16" ht="9.75"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</row>
    <row r="2947" spans="5:16" ht="9.75"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</row>
    <row r="2948" spans="5:16" ht="9.75"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</row>
    <row r="2949" spans="5:16" ht="9.75"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</row>
    <row r="2950" spans="5:16" ht="9.75"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</row>
    <row r="2951" spans="5:16" ht="9.75"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</row>
    <row r="2952" spans="5:16" ht="9.75"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</row>
    <row r="2953" spans="5:16" ht="9.75"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</row>
    <row r="2954" spans="5:16" ht="9.75"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</row>
    <row r="2955" spans="5:16" ht="9.75"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</row>
    <row r="2956" spans="5:16" ht="9.75"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</row>
    <row r="2957" spans="5:16" ht="9.75"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</row>
    <row r="2958" spans="5:16" ht="9.75"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</row>
    <row r="2959" spans="5:16" ht="9.75"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</row>
    <row r="2960" spans="5:16" ht="9.75"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</row>
    <row r="2961" spans="5:16" ht="9.75"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</row>
    <row r="2962" spans="5:16" ht="9.75"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</row>
    <row r="2963" spans="5:16" ht="9.75"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</row>
    <row r="2964" spans="5:16" ht="9.75"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</row>
    <row r="2965" spans="5:16" ht="9.75"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</row>
    <row r="2966" spans="5:16" ht="9.75"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</row>
    <row r="2967" spans="5:16" ht="9.75"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</row>
    <row r="2968" spans="5:16" ht="9.75"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</row>
    <row r="2969" spans="5:16" ht="9.75"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</row>
    <row r="2970" spans="5:16" ht="9.75"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</row>
    <row r="2971" spans="5:16" ht="9.75"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</row>
    <row r="2972" spans="5:16" ht="9.75"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</row>
    <row r="2973" spans="5:16" ht="9.75"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</row>
    <row r="2974" spans="5:16" ht="9.75"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</row>
    <row r="2975" spans="5:16" ht="9.75"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</row>
    <row r="2976" spans="5:16" ht="9.75"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</row>
    <row r="2977" spans="5:16" ht="9.75"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</row>
    <row r="2978" spans="5:16" ht="9.75"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</row>
    <row r="2979" spans="5:16" ht="9.75"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</row>
    <row r="2980" spans="5:16" ht="9.75"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</row>
    <row r="2981" spans="5:16" ht="9.75"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</row>
    <row r="2982" spans="5:16" ht="9.75"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</row>
    <row r="2983" spans="5:16" ht="9.75"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</row>
    <row r="2984" spans="5:16" ht="9.75"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</row>
    <row r="2985" spans="5:16" ht="9.75"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</row>
    <row r="2986" spans="5:16" ht="9.75"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</row>
    <row r="2987" spans="5:16" ht="9.75"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</row>
    <row r="2988" spans="5:16" ht="9.75"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</row>
    <row r="2989" spans="5:16" ht="9.75"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</row>
    <row r="2990" spans="5:16" ht="9.75"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</row>
    <row r="2991" spans="5:16" ht="9.75"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</row>
    <row r="2992" spans="5:16" ht="9.75"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</row>
    <row r="2993" spans="5:16" ht="9.75"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</row>
    <row r="2994" spans="5:16" ht="9.75"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</row>
    <row r="2995" spans="5:16" ht="9.75"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</row>
    <row r="2996" spans="5:16" ht="9.75"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</row>
    <row r="2997" spans="5:16" ht="9.75"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</row>
    <row r="2998" spans="5:16" ht="9.75"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</row>
    <row r="2999" spans="5:16" ht="9.75"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</row>
    <row r="3000" spans="5:16" ht="9.75"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</row>
    <row r="3001" spans="5:16" ht="9.75"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</row>
    <row r="3002" spans="5:16" ht="9.75"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</row>
    <row r="3003" spans="5:16" ht="9.75"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</row>
    <row r="3004" spans="5:16" ht="9.75"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</row>
    <row r="3005" spans="5:16" ht="9.75"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</row>
    <row r="3006" spans="5:16" ht="9.75"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</row>
    <row r="3007" spans="5:16" ht="9.75"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</row>
    <row r="3008" spans="5:16" ht="9.75"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</row>
    <row r="3009" spans="5:16" ht="9.75"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</row>
    <row r="3010" spans="5:16" ht="9.75"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</row>
    <row r="3011" spans="5:16" ht="9.75"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</row>
    <row r="3012" spans="5:16" ht="9.75"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</row>
    <row r="3013" spans="5:16" ht="9.75"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</row>
    <row r="3014" spans="5:16" ht="9.75"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</row>
    <row r="3015" spans="5:16" ht="9.75"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</row>
    <row r="3016" spans="5:16" ht="9.75"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</row>
    <row r="3017" spans="5:16" ht="9.75"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</row>
    <row r="3018" spans="5:16" ht="9.75"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</row>
    <row r="3019" spans="5:16" ht="9.75"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</row>
    <row r="3020" spans="5:16" ht="9.75"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</row>
    <row r="3021" spans="5:16" ht="9.75"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</row>
    <row r="3022" spans="5:16" ht="9.75"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</row>
    <row r="3023" spans="5:16" ht="9.75"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</row>
    <row r="3024" spans="5:16" ht="9.75"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</row>
    <row r="3025" spans="5:16" ht="9.75"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</row>
    <row r="3026" spans="5:16" ht="9.75"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</row>
    <row r="3027" spans="5:16" ht="9.75"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</row>
    <row r="3028" spans="5:16" ht="9.75"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</row>
    <row r="3029" spans="5:16" ht="9.75"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</row>
    <row r="3030" spans="5:16" ht="9.75"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</row>
    <row r="3031" spans="5:16" ht="9.75"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</row>
    <row r="3032" spans="5:16" ht="9.75"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</row>
    <row r="3033" spans="5:16" ht="9.75"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</row>
    <row r="3034" spans="5:16" ht="9.75"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</row>
    <row r="3035" spans="5:16" ht="9.75"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</row>
    <row r="3036" spans="5:16" ht="9.75"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</row>
    <row r="3037" spans="5:16" ht="9.75"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</row>
    <row r="3038" spans="5:16" ht="9.75"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</row>
    <row r="3039" spans="5:16" ht="9.75"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</row>
    <row r="3040" spans="5:16" ht="9.75"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</row>
    <row r="3041" spans="5:16" ht="9.75"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</row>
    <row r="3042" spans="5:16" ht="9.75"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</row>
    <row r="3043" spans="5:16" ht="9.75"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</row>
    <row r="3044" spans="5:16" ht="9.75"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</row>
    <row r="3045" spans="5:16" ht="9.75"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</row>
    <row r="3046" spans="5:16" ht="9.75"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</row>
    <row r="3047" spans="5:16" ht="9.75"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</row>
    <row r="3048" spans="5:16" ht="9.75"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</row>
    <row r="3049" spans="5:16" ht="9.75"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</row>
    <row r="3050" spans="5:16" ht="9.75"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</row>
    <row r="3051" spans="5:16" ht="9.75"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</row>
    <row r="3052" spans="5:16" ht="9.75"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</row>
    <row r="3053" spans="5:16" ht="9.75"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</row>
    <row r="3054" spans="5:16" ht="9.75"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</row>
    <row r="3055" spans="5:16" ht="9.75"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</row>
    <row r="3056" spans="5:16" ht="9.75"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</row>
    <row r="3057" spans="5:16" ht="9.75"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</row>
    <row r="3058" spans="5:16" ht="9.75"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</row>
    <row r="3059" spans="5:16" ht="9.75"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</row>
    <row r="3060" spans="5:16" ht="9.75"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</row>
    <row r="3061" spans="5:16" ht="9.75"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</row>
    <row r="3062" spans="5:16" ht="9.75"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</row>
    <row r="3063" spans="5:16" ht="9.75"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</row>
    <row r="3064" spans="5:16" ht="9.75"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</row>
    <row r="3065" spans="5:16" ht="9.75"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</row>
    <row r="3066" spans="5:16" ht="9.75"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</row>
    <row r="3067" spans="5:16" ht="9.75"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</row>
    <row r="3068" spans="5:16" ht="9.75"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</row>
    <row r="3069" spans="5:16" ht="9.75"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</row>
    <row r="3070" spans="5:16" ht="9.75"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</row>
    <row r="3071" spans="5:16" ht="9.75"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</row>
    <row r="3072" spans="5:16" ht="9.75"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</row>
    <row r="3073" spans="5:16" ht="9.75"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</row>
    <row r="3074" spans="5:16" ht="9.75"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</row>
    <row r="3075" spans="5:16" ht="9.75"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</row>
    <row r="3076" spans="5:16" ht="9.75"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</row>
    <row r="3077" spans="5:16" ht="9.75"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</row>
    <row r="3078" spans="5:16" ht="9.75"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</row>
    <row r="3079" spans="5:16" ht="9.75"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</row>
    <row r="3080" spans="5:16" ht="9.75"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</row>
    <row r="3081" spans="5:16" ht="9.75"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</row>
    <row r="3082" spans="5:16" ht="9.75"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</row>
    <row r="3083" spans="5:16" ht="9.75"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</row>
    <row r="3084" spans="5:16" ht="9.75"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</row>
    <row r="3085" spans="5:16" ht="9.75"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</row>
    <row r="3086" spans="5:16" ht="9.75"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</row>
    <row r="3087" spans="5:16" ht="9.75"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</row>
    <row r="3088" spans="5:16" ht="9.75"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</row>
    <row r="3089" spans="5:16" ht="9.75"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</row>
    <row r="3090" spans="5:16" ht="9.75"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</row>
    <row r="3091" spans="5:16" ht="9.75"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</row>
    <row r="3092" spans="5:16" ht="9.75"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</row>
    <row r="3093" spans="5:16" ht="9.75"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</row>
    <row r="3094" spans="5:16" ht="9.75"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</row>
    <row r="3095" spans="5:16" ht="9.75"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</row>
    <row r="3096" spans="5:16" ht="9.75"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</row>
    <row r="3097" spans="5:16" ht="9.75"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</row>
    <row r="3098" spans="5:16" ht="9.75"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</row>
    <row r="3099" spans="5:16" ht="9.75"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</row>
    <row r="3100" spans="5:16" ht="9.75"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</row>
    <row r="3101" spans="5:16" ht="9.75"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</row>
    <row r="3102" spans="5:16" ht="9.75"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</row>
    <row r="3103" spans="5:16" ht="9.75"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</row>
    <row r="3104" spans="5:16" ht="9.75"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</row>
    <row r="3105" spans="5:16" ht="9.75"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</row>
    <row r="3106" spans="5:16" ht="9.75"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</row>
    <row r="3107" spans="5:16" ht="9.75"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</row>
    <row r="3108" spans="5:16" ht="9.75"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</row>
    <row r="3109" spans="5:16" ht="9.75"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</row>
    <row r="3110" spans="5:16" ht="9.75"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</row>
    <row r="3111" spans="5:16" ht="9.75"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</row>
    <row r="3112" spans="5:16" ht="9.75"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</row>
    <row r="3113" spans="5:16" ht="9.75"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</row>
    <row r="3114" spans="5:16" ht="9.75"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</row>
    <row r="3115" spans="5:16" ht="9.75"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</row>
    <row r="3116" spans="5:16" ht="9.75"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</row>
    <row r="3117" spans="5:16" ht="9.75"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</row>
    <row r="3118" spans="5:16" ht="9.75"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</row>
    <row r="3119" spans="5:16" ht="9.75"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</row>
    <row r="3120" spans="5:16" ht="9.75"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</row>
    <row r="3121" spans="5:16" ht="9.75"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</row>
    <row r="3122" spans="5:16" ht="9.75"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</row>
    <row r="3123" spans="5:16" ht="9.75"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</row>
    <row r="3124" spans="5:16" ht="9.75"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</row>
    <row r="3125" spans="5:16" ht="9.75"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</row>
    <row r="3126" spans="5:16" ht="9.75"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</row>
    <row r="3127" spans="5:16" ht="9.75"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</row>
    <row r="3128" spans="5:16" ht="9.75"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</row>
    <row r="3129" spans="5:16" ht="9.75"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</row>
    <row r="3130" spans="5:16" ht="9.75"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</row>
    <row r="3131" spans="5:16" ht="9.75"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</row>
    <row r="3132" spans="5:16" ht="9.75"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</row>
    <row r="3133" spans="5:16" ht="9.75"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</row>
    <row r="3134" spans="5:16" ht="9.75"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</row>
    <row r="3135" spans="5:16" ht="9.75"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</row>
    <row r="3136" spans="5:16" ht="9.75"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</row>
    <row r="3137" spans="5:16" ht="9.75"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</row>
    <row r="3138" spans="5:16" ht="9.75"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</row>
    <row r="3139" spans="5:16" ht="9.75"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</row>
    <row r="3140" spans="5:16" ht="9.75"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</row>
    <row r="3141" spans="5:16" ht="9.75"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</row>
    <row r="3142" spans="5:16" ht="9.75"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</row>
    <row r="3143" spans="5:16" ht="9.75"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</row>
    <row r="3144" spans="5:16" ht="9.75"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</row>
    <row r="3145" spans="5:16" ht="9.75"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</row>
    <row r="3146" spans="5:16" ht="9.75"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</row>
    <row r="3147" spans="5:16" ht="9.75"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</row>
    <row r="3148" spans="5:16" ht="9.75"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</row>
    <row r="3149" spans="5:16" ht="9.75"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</row>
    <row r="3150" spans="5:16" ht="9.75"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</row>
    <row r="3151" spans="5:16" ht="9.75"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</row>
    <row r="3152" spans="5:16" ht="9.75"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</row>
    <row r="3153" spans="5:16" ht="9.75"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</row>
    <row r="3154" spans="5:16" ht="9.75"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</row>
    <row r="3155" spans="5:16" ht="9.75"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</row>
    <row r="3156" spans="5:16" ht="9.75"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</row>
    <row r="3157" spans="5:16" ht="9.75"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</row>
    <row r="3158" spans="5:16" ht="9.75"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</row>
    <row r="3159" spans="5:16" ht="9.75"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</row>
    <row r="3160" spans="5:16" ht="9.75"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</row>
    <row r="3161" spans="5:16" ht="9.75"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</row>
    <row r="3162" spans="5:16" ht="9.75"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</row>
    <row r="3163" spans="5:16" ht="9.75"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</row>
    <row r="3164" spans="5:16" ht="9.75"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</row>
    <row r="3165" spans="5:16" ht="9.75"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</row>
    <row r="3166" spans="5:16" ht="9.75"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</row>
    <row r="3167" spans="5:16" ht="9.75"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</row>
    <row r="3168" spans="5:16" ht="9.75"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</row>
    <row r="3169" spans="5:16" ht="9.75"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</row>
    <row r="3170" spans="5:16" ht="9.75"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</row>
    <row r="3171" spans="5:16" ht="9.75"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</row>
    <row r="3172" spans="5:16" ht="9.75"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</row>
    <row r="3173" spans="5:16" ht="9.75"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</row>
    <row r="3174" spans="5:16" ht="9.75"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</row>
    <row r="3175" spans="5:16" ht="9.75"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</row>
    <row r="3176" spans="5:16" ht="9.75"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</row>
    <row r="3177" spans="5:16" ht="9.75"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</row>
    <row r="3178" spans="5:16" ht="9.75"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</row>
    <row r="3179" spans="5:16" ht="9.75"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</row>
    <row r="3180" spans="5:16" ht="9.75"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</row>
    <row r="3181" spans="5:16" ht="9.75"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</row>
    <row r="3182" spans="5:16" ht="9.75"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</row>
    <row r="3183" spans="5:16" ht="9.75"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</row>
    <row r="3184" spans="5:16" ht="9.75"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</row>
    <row r="3185" spans="5:16" ht="9.75"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</row>
    <row r="3186" spans="5:16" ht="9.75"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</row>
    <row r="3187" spans="5:16" ht="9.75"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</row>
    <row r="3188" spans="5:16" ht="9.75"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</row>
    <row r="3189" spans="5:16" ht="9.75"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</row>
    <row r="3190" spans="5:16" ht="9.75"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</row>
    <row r="3191" spans="5:16" ht="9.75"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</row>
    <row r="3192" spans="5:16" ht="9.75"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</row>
    <row r="3193" spans="5:16" ht="9.75"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</row>
    <row r="3194" spans="5:16" ht="9.75"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</row>
    <row r="3195" spans="5:16" ht="9.75"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</row>
    <row r="3196" spans="5:16" ht="9.75"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</row>
    <row r="3197" spans="5:16" ht="9.75"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</row>
    <row r="3198" spans="5:16" ht="9.75"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</row>
    <row r="3199" spans="5:16" ht="9.75"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</row>
    <row r="3200" spans="5:16" ht="9.75"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</row>
    <row r="3201" spans="5:16" ht="9.75"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</row>
    <row r="3202" spans="5:16" ht="9.75"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</row>
    <row r="3203" spans="5:16" ht="9.75"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</row>
    <row r="3204" spans="5:16" ht="9.75"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</row>
    <row r="3205" spans="5:16" ht="9.75"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</row>
    <row r="3206" spans="5:16" ht="9.75"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</row>
    <row r="3207" spans="5:16" ht="9.75"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</row>
    <row r="3208" spans="5:16" ht="9.75"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</row>
    <row r="3209" spans="5:16" ht="9.75"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</row>
    <row r="3210" spans="5:16" ht="9.75"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</row>
    <row r="3211" spans="5:16" ht="9.75"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</row>
    <row r="3212" spans="5:16" ht="9.75"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</row>
    <row r="3213" spans="5:16" ht="9.75"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</row>
    <row r="3214" spans="5:16" ht="9.75"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</row>
    <row r="3215" spans="5:16" ht="9.75"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</row>
    <row r="3216" spans="5:16" ht="9.75"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</row>
    <row r="3217" spans="5:16" ht="9.75"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</row>
    <row r="3218" spans="5:16" ht="9.75"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</row>
    <row r="3219" spans="5:16" ht="9.75"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</row>
    <row r="3220" spans="5:16" ht="9.75"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</row>
    <row r="3221" spans="5:16" ht="9.75"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</row>
    <row r="3222" spans="5:16" ht="9.75"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</row>
    <row r="3223" spans="5:16" ht="9.75"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</row>
    <row r="3224" spans="5:16" ht="9.75"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</row>
    <row r="3225" spans="5:16" ht="9.75"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</row>
    <row r="3226" spans="5:16" ht="9.75"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</row>
    <row r="3227" spans="5:16" ht="9.75"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</row>
    <row r="3228" spans="5:16" ht="9.75"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</row>
    <row r="3229" spans="5:16" ht="9.75"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</row>
    <row r="3230" spans="5:16" ht="9.75"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</row>
    <row r="3231" spans="5:16" ht="9.75"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</row>
    <row r="3232" spans="5:16" ht="9.75"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</row>
    <row r="3233" spans="5:16" ht="9.75"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</row>
    <row r="3234" spans="5:16" ht="9.75"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</row>
    <row r="3235" spans="5:16" ht="9.75"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</row>
    <row r="3236" spans="5:16" ht="9.75"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</row>
    <row r="3237" spans="5:16" ht="9.75"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</row>
    <row r="3238" spans="5:16" ht="9.75"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</row>
    <row r="3239" spans="5:16" ht="9.75"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</row>
    <row r="3240" spans="5:16" ht="9.75"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</row>
    <row r="3241" spans="5:16" ht="9.75"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</row>
    <row r="3242" spans="5:16" ht="9.75"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</row>
    <row r="3243" spans="5:16" ht="9.75"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</row>
    <row r="3244" spans="5:16" ht="9.75"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</row>
    <row r="3245" spans="5:16" ht="9.75"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</row>
    <row r="3246" spans="5:16" ht="9.75"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</row>
    <row r="3247" spans="5:16" ht="9.75"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</row>
    <row r="3248" spans="5:16" ht="9.75"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</row>
    <row r="3249" spans="5:16" ht="9.75"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</row>
    <row r="3250" spans="5:16" ht="9.75"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</row>
    <row r="3251" spans="5:16" ht="9.75"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</row>
    <row r="3252" spans="5:16" ht="9.75"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</row>
    <row r="3253" spans="5:16" ht="9.75"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</row>
    <row r="3254" spans="5:16" ht="9.75"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</row>
    <row r="3255" spans="5:16" ht="9.75"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</row>
    <row r="3256" spans="5:16" ht="9.75"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</row>
    <row r="3257" spans="5:16" ht="9.75"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</row>
    <row r="3258" spans="5:16" ht="9.75"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</row>
    <row r="3259" spans="5:16" ht="9.75"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</row>
    <row r="3260" spans="5:16" ht="9.75"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</row>
    <row r="3261" spans="5:16" ht="9.75"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</row>
    <row r="3262" spans="5:16" ht="9.75"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</row>
    <row r="3263" spans="5:16" ht="9.75"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</row>
    <row r="3264" spans="5:16" ht="9.75"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</row>
    <row r="3265" spans="5:16" ht="9.75"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</row>
    <row r="3266" spans="5:16" ht="9.75"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</row>
    <row r="3267" spans="5:16" ht="9.75"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</row>
    <row r="3268" spans="5:16" ht="9.75"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</row>
    <row r="3269" spans="5:16" ht="9.75"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</row>
    <row r="3270" spans="5:16" ht="9.75"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</row>
    <row r="3271" spans="5:16" ht="9.75"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</row>
    <row r="3272" spans="5:16" ht="9.75"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</row>
    <row r="3273" spans="5:16" ht="9.75"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</row>
    <row r="3274" spans="5:16" ht="9.75"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</row>
    <row r="3275" spans="5:16" ht="9.75"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</row>
    <row r="3276" spans="5:16" ht="9.75"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</row>
    <row r="3277" spans="5:16" ht="9.75"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</row>
    <row r="3278" spans="5:16" ht="9.75"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</row>
    <row r="3279" spans="5:16" ht="9.75"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</row>
    <row r="3280" spans="5:16" ht="9.75"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</row>
    <row r="3281" spans="5:16" ht="9.75"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</row>
    <row r="3282" spans="5:16" ht="9.75"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</row>
    <row r="3283" spans="5:16" ht="9.75"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</row>
    <row r="3284" spans="5:16" ht="9.75"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</row>
    <row r="3285" spans="5:16" ht="9.75"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</row>
    <row r="3286" spans="5:16" ht="9.75"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</row>
    <row r="3287" spans="5:16" ht="9.75"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</row>
    <row r="3288" spans="5:16" ht="9.75"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</row>
    <row r="3289" spans="5:16" ht="9.75"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</row>
    <row r="3290" spans="5:16" ht="9.75"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</row>
    <row r="3291" spans="5:16" ht="9.75"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</row>
    <row r="3292" spans="5:16" ht="9.75"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</row>
    <row r="3293" spans="5:16" ht="9.75"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</row>
    <row r="3294" spans="5:16" ht="9.75"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</row>
    <row r="3295" spans="5:16" ht="9.75"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</row>
    <row r="3296" spans="5:16" ht="9.75"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</row>
    <row r="3297" spans="5:16" ht="9.75"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</row>
    <row r="3298" spans="5:16" ht="9.75"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</row>
    <row r="3299" spans="5:16" ht="9.75"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</row>
    <row r="3300" spans="5:16" ht="9.75"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</row>
    <row r="3301" spans="5:16" ht="9.75"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</row>
    <row r="3302" spans="5:16" ht="9.75"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</row>
    <row r="3303" spans="5:16" ht="9.75"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</row>
    <row r="3304" spans="5:16" ht="9.75"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</row>
    <row r="3305" spans="5:16" ht="9.75"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</row>
    <row r="3306" spans="5:16" ht="9.75"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</row>
    <row r="3307" spans="5:16" ht="9.75"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</row>
    <row r="3308" spans="5:16" ht="9.75"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</row>
    <row r="3309" spans="5:16" ht="9.75"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</row>
    <row r="3310" spans="5:16" ht="9.75"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</row>
    <row r="3311" spans="5:16" ht="9.75"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</row>
    <row r="3312" spans="5:16" ht="9.75"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</row>
    <row r="3313" spans="5:16" ht="9.75"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</row>
    <row r="3314" spans="5:16" ht="9.75"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</row>
    <row r="3315" spans="5:16" ht="9.75"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</row>
    <row r="3316" spans="5:16" ht="9.75"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</row>
    <row r="3317" spans="5:16" ht="9.75"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</row>
    <row r="3318" spans="5:16" ht="9.75"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</row>
    <row r="3319" spans="5:16" ht="9.75"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</row>
    <row r="3320" spans="5:16" ht="9.75"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</row>
    <row r="3321" spans="5:16" ht="9.75"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</row>
    <row r="3322" spans="5:16" ht="9.75"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</row>
    <row r="3323" spans="5:16" ht="9.75"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</row>
    <row r="3324" spans="5:16" ht="9.75"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</row>
    <row r="3325" spans="5:16" ht="9.75"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</row>
    <row r="3326" spans="5:16" ht="9.75"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</row>
    <row r="3327" spans="5:16" ht="9.75"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</row>
    <row r="3328" spans="5:16" ht="9.75"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</row>
    <row r="3329" spans="5:16" ht="9.75"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</row>
    <row r="3330" spans="5:16" ht="9.75"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</row>
    <row r="3331" spans="5:16" ht="9.75"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</row>
    <row r="3332" spans="5:16" ht="9.75"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</row>
    <row r="3333" spans="5:16" ht="9.75"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</row>
    <row r="3334" spans="5:16" ht="9.75"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</row>
    <row r="3335" spans="5:16" ht="9.75"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</row>
    <row r="3336" spans="5:16" ht="9.75"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</row>
    <row r="3337" spans="5:16" ht="9.75"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</row>
    <row r="3338" spans="5:16" ht="9.75"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</row>
    <row r="3339" spans="5:16" ht="9.75"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</row>
    <row r="3340" spans="5:16" ht="9.75"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</row>
    <row r="3341" spans="5:16" ht="9.75"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</row>
    <row r="3342" spans="5:16" ht="9.75"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</row>
    <row r="3343" spans="5:16" ht="9.75"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</row>
    <row r="3344" spans="5:16" ht="9.75"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</row>
    <row r="3345" spans="5:16" ht="9.75"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</row>
    <row r="3346" spans="5:16" ht="9.75"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</row>
    <row r="3347" spans="5:16" ht="9.75"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</row>
    <row r="3348" spans="5:16" ht="9.75"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</row>
    <row r="3349" spans="5:16" ht="9.75"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</row>
    <row r="3350" spans="5:16" ht="9.75"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</row>
    <row r="3351" spans="5:16" ht="9.75"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</row>
    <row r="3352" spans="5:16" ht="9.75"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</row>
    <row r="3353" spans="5:16" ht="9.75"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</row>
    <row r="3354" spans="5:16" ht="9.75"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</row>
    <row r="3355" spans="5:16" ht="9.75"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</row>
    <row r="3356" spans="5:16" ht="9.75"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</row>
    <row r="3357" spans="5:16" ht="9.75"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</row>
    <row r="3358" spans="5:16" ht="9.75"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</row>
    <row r="3359" spans="5:16" ht="9.75"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</row>
    <row r="3360" spans="5:16" ht="9.75"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</row>
    <row r="3361" spans="5:16" ht="9.75"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</row>
    <row r="3362" spans="5:16" ht="9.75"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</row>
    <row r="3363" spans="5:16" ht="9.75"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</row>
    <row r="3364" spans="5:16" ht="9.75"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</row>
    <row r="3365" spans="5:16" ht="9.75"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</row>
    <row r="3366" spans="5:16" ht="9.75"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</row>
    <row r="3367" spans="5:16" ht="9.75"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</row>
    <row r="3368" spans="5:16" ht="9.75"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</row>
    <row r="3369" spans="5:16" ht="9.75"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</row>
    <row r="3370" spans="5:16" ht="9.75"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</row>
    <row r="3371" spans="5:16" ht="9.75"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</row>
    <row r="3372" spans="5:16" ht="9.75"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</row>
    <row r="3373" spans="5:16" ht="9.75"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</row>
    <row r="3374" spans="5:16" ht="9.75"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</row>
    <row r="3375" spans="5:16" ht="9.75"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</row>
    <row r="3376" spans="5:16" ht="9.75"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</row>
    <row r="3377" spans="5:16" ht="9.75"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</row>
    <row r="3378" spans="5:16" ht="9.75"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</row>
    <row r="3379" spans="5:16" ht="9.75"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</row>
    <row r="3380" spans="5:16" ht="9.75"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</row>
    <row r="3381" spans="5:16" ht="9.75"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</row>
    <row r="3382" spans="5:16" ht="9.75"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</row>
    <row r="3383" spans="5:16" ht="9.75"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</row>
    <row r="3384" spans="5:16" ht="9.75"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</row>
    <row r="3385" spans="5:16" ht="9.75"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</row>
    <row r="3386" spans="5:16" ht="9.75"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</row>
    <row r="3387" spans="5:16" ht="9.75"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</row>
    <row r="3388" spans="5:16" ht="9.75"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</row>
    <row r="3389" spans="5:16" ht="9.75"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</row>
    <row r="3390" spans="5:16" ht="9.75"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</row>
    <row r="3391" spans="5:16" ht="9.75"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</row>
    <row r="3392" spans="5:16" ht="9.75"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</row>
    <row r="3393" spans="5:16" ht="9.75"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</row>
    <row r="3394" spans="5:16" ht="9.75"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</row>
    <row r="3395" spans="5:16" ht="9.75"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</row>
    <row r="3396" spans="5:16" ht="9.75"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</row>
    <row r="3397" spans="5:16" ht="9.75"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</row>
    <row r="3398" spans="5:16" ht="9.75"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</row>
    <row r="3399" spans="5:16" ht="9.75"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</row>
    <row r="3400" spans="5:16" ht="9.75"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</row>
    <row r="3401" spans="5:16" ht="9.75"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</row>
    <row r="3402" spans="5:16" ht="9.75"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</row>
    <row r="3403" spans="5:16" ht="9.75"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</row>
    <row r="3404" spans="5:16" ht="9.75"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</row>
    <row r="3405" spans="5:16" ht="9.75"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</row>
    <row r="3406" spans="5:16" ht="9.75"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</row>
    <row r="3407" spans="5:16" ht="9.75"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</row>
    <row r="3408" spans="5:16" ht="9.75"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</row>
    <row r="3409" spans="5:16" ht="9.75"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</row>
    <row r="3410" spans="5:16" ht="9.75"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</row>
    <row r="3411" spans="5:16" ht="9.75"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</row>
    <row r="3412" spans="5:16" ht="9.75"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</row>
    <row r="3413" spans="5:16" ht="9.75"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</row>
    <row r="3414" spans="5:16" ht="9.75"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</row>
    <row r="3415" spans="5:16" ht="9.75"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</row>
    <row r="3416" spans="5:16" ht="9.75"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</row>
    <row r="3417" spans="5:16" ht="9.75"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</row>
    <row r="3418" spans="5:16" ht="9.75"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</row>
    <row r="3419" spans="5:16" ht="9.75"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</row>
    <row r="3420" spans="5:16" ht="9.75"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</row>
    <row r="3421" spans="5:16" ht="9.75"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</row>
    <row r="3422" spans="5:16" ht="9.75"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</row>
    <row r="3423" spans="5:16" ht="9.75"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</row>
    <row r="3424" spans="5:16" ht="9.75"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</row>
    <row r="3425" spans="5:16" ht="9.75"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</row>
    <row r="3426" spans="5:16" ht="9.75"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</row>
    <row r="3427" spans="5:16" ht="9.75"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</row>
    <row r="3428" spans="5:16" ht="9.75"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</row>
    <row r="3429" spans="5:16" ht="9.75"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</row>
    <row r="3430" spans="5:16" ht="9.75"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</row>
    <row r="3431" spans="5:16" ht="9.75"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</row>
    <row r="3432" spans="5:16" ht="9.75"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</row>
    <row r="3433" spans="5:16" ht="9.75"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</row>
    <row r="3434" spans="5:16" ht="9.75"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</row>
    <row r="3435" spans="5:16" ht="9.75"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</row>
    <row r="3436" spans="5:16" ht="9.75"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</row>
    <row r="3437" spans="5:16" ht="9.75"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</row>
    <row r="3438" spans="5:16" ht="9.75"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</row>
    <row r="3439" spans="5:16" ht="9.75"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</row>
    <row r="3440" spans="5:16" ht="9.75"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</row>
    <row r="3441" spans="5:16" ht="9.75"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</row>
    <row r="3442" spans="5:16" ht="9.75"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</row>
    <row r="3443" spans="5:16" ht="9.75"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</row>
    <row r="3444" spans="5:16" ht="9.75"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</row>
    <row r="3445" spans="5:16" ht="9.75"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</row>
    <row r="3446" spans="5:16" ht="9.75"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</row>
    <row r="3447" spans="5:16" ht="9.75"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</row>
    <row r="3448" spans="5:16" ht="9.75"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</row>
    <row r="3449" spans="5:16" ht="9.75"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</row>
    <row r="3450" spans="5:16" ht="9.75"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</row>
    <row r="3451" spans="5:16" ht="9.75"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</row>
    <row r="3452" spans="5:16" ht="9.75"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</row>
    <row r="3453" spans="5:16" ht="9.75"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</row>
    <row r="3454" spans="5:16" ht="9.75"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</row>
    <row r="3455" spans="5:16" ht="9.75"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</row>
    <row r="3456" spans="5:16" ht="9.75"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</row>
    <row r="3457" spans="5:16" ht="9.75"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</row>
    <row r="3458" spans="5:16" ht="9.75"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</row>
    <row r="3459" spans="5:16" ht="9.75"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</row>
    <row r="3460" spans="5:16" ht="9.75"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</row>
    <row r="3461" spans="5:16" ht="9.75"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</row>
    <row r="3462" spans="5:16" ht="9.75"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</row>
    <row r="3463" spans="5:16" ht="9.75"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</row>
    <row r="3464" spans="5:16" ht="9.75"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</row>
    <row r="3465" spans="5:16" ht="9.75"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</row>
    <row r="3466" spans="5:16" ht="9.75"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</row>
    <row r="3467" spans="5:16" ht="9.75"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</row>
    <row r="3468" spans="5:16" ht="9.75"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</row>
    <row r="3469" spans="5:16" ht="9.75"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</row>
    <row r="3470" spans="5:16" ht="9.75"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</row>
    <row r="3471" spans="5:16" ht="9.75"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</row>
    <row r="3472" spans="5:16" ht="9.75"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</row>
    <row r="3473" spans="5:16" ht="9.75"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</row>
    <row r="3474" spans="5:16" ht="9.75"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</row>
    <row r="3475" spans="5:16" ht="9.75"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</row>
    <row r="3476" spans="5:16" ht="9.75"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</row>
    <row r="3477" spans="5:16" ht="9.75"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</row>
    <row r="3478" spans="5:16" ht="9.75"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</row>
    <row r="3479" spans="5:16" ht="9.75"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</row>
    <row r="3480" spans="5:16" ht="9.75"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</row>
    <row r="3481" spans="5:16" ht="9.75"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</row>
    <row r="3482" spans="5:16" ht="9.75"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</row>
    <row r="3483" spans="5:16" ht="9.75"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</row>
    <row r="3484" spans="5:16" ht="9.75"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</row>
    <row r="3485" spans="5:16" ht="9.75"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</row>
    <row r="3486" spans="5:16" ht="9.75"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</row>
    <row r="3487" spans="5:16" ht="9.75"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</row>
    <row r="3488" spans="5:16" ht="9.75"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</row>
    <row r="3489" spans="5:16" ht="9.75"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</row>
    <row r="3490" spans="5:16" ht="9.75"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</row>
    <row r="3491" spans="5:16" ht="9.75"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</row>
    <row r="3492" spans="5:16" ht="9.75"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</row>
    <row r="3493" spans="5:16" ht="9.75"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</row>
    <row r="3494" spans="5:16" ht="9.75"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</row>
    <row r="3495" spans="5:16" ht="9.75"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</row>
    <row r="3496" spans="5:16" ht="9.75"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</row>
    <row r="3497" spans="5:16" ht="9.75"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</row>
    <row r="3498" spans="5:16" ht="9.75"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</row>
    <row r="3499" spans="5:16" ht="9.75"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</row>
    <row r="3500" spans="5:16" ht="9.75"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</row>
    <row r="3501" spans="5:16" ht="9.75"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</row>
    <row r="3502" spans="5:16" ht="9.75"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</row>
    <row r="3503" spans="5:16" ht="9.75"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</row>
    <row r="3504" spans="5:16" ht="9.75"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</row>
    <row r="3505" spans="5:16" ht="9.75"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</row>
    <row r="3506" spans="5:16" ht="9.75"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</row>
    <row r="3507" spans="5:16" ht="9.75"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</row>
    <row r="3508" spans="5:16" ht="9.75"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</row>
    <row r="3509" spans="5:16" ht="9.75"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</row>
    <row r="3510" spans="5:16" ht="9.75"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</row>
    <row r="3511" spans="5:16" ht="9.75"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</row>
    <row r="3512" spans="5:16" ht="9.75"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</row>
    <row r="3513" spans="5:16" ht="9.75"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</row>
    <row r="3514" spans="5:16" ht="9.75"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</row>
    <row r="3515" spans="5:16" ht="9.75"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</row>
    <row r="3516" spans="5:16" ht="9.75"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</row>
    <row r="3517" spans="5:16" ht="9.75"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</row>
    <row r="3518" spans="5:16" ht="9.75"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</row>
    <row r="3519" spans="5:16" ht="9.75"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</row>
    <row r="3520" spans="5:16" ht="9.75"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</row>
    <row r="3521" spans="5:16" ht="9.75"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</row>
    <row r="3522" spans="5:16" ht="9.75"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</row>
    <row r="3523" spans="5:16" ht="9.75"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</row>
    <row r="3524" spans="5:16" ht="9.75"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</row>
    <row r="3525" spans="5:16" ht="9.75"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</row>
    <row r="3526" spans="5:16" ht="9.75"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</row>
    <row r="3527" spans="5:16" ht="9.75"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</row>
    <row r="3528" spans="5:16" ht="9.75"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</row>
    <row r="3529" spans="5:16" ht="9.75"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</row>
    <row r="3530" spans="5:16" ht="9.75"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</row>
    <row r="3531" spans="5:16" ht="9.75"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</row>
    <row r="3532" spans="5:16" ht="9.75"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</row>
    <row r="3533" spans="5:16" ht="9.75"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</row>
    <row r="3534" spans="5:16" ht="9.75"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</row>
    <row r="3535" spans="5:16" ht="9.75"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</row>
    <row r="3536" spans="5:16" ht="9.75"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</row>
    <row r="3537" spans="5:16" ht="9.75"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</row>
    <row r="3538" spans="5:16" ht="9.75"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</row>
    <row r="3539" spans="5:16" ht="9.75"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</row>
    <row r="3540" spans="5:16" ht="9.75"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</row>
    <row r="3541" spans="5:16" ht="9.75"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</row>
    <row r="3542" spans="5:16" ht="9.75"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</row>
    <row r="3543" spans="5:16" ht="9.75"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</row>
    <row r="3544" spans="5:16" ht="9.75"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</row>
    <row r="3545" spans="5:16" ht="9.75"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</row>
    <row r="3546" spans="5:16" ht="9.75"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</row>
    <row r="3547" spans="5:16" ht="9.75"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</row>
    <row r="3548" spans="5:16" ht="9.75"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</row>
    <row r="3549" spans="5:16" ht="9.75"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</row>
    <row r="3550" spans="5:16" ht="9.75"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</row>
    <row r="3551" spans="5:16" ht="9.75"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</row>
    <row r="3552" spans="5:16" ht="9.75"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</row>
    <row r="3553" spans="5:16" ht="9.75"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</row>
    <row r="3554" spans="5:16" ht="9.75"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</row>
    <row r="3555" spans="5:16" ht="9.75"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</row>
    <row r="3556" spans="5:16" ht="9.75"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</row>
    <row r="3557" spans="5:16" ht="9.75"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</row>
    <row r="3558" spans="5:16" ht="9.75"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</row>
    <row r="3559" spans="5:16" ht="9.75"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</row>
    <row r="3560" spans="5:16" ht="9.75"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</row>
    <row r="3561" spans="5:16" ht="9.75"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</row>
    <row r="3562" spans="5:16" ht="9.75"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</row>
    <row r="3563" spans="5:16" ht="9.75"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</row>
    <row r="3564" spans="5:16" ht="9.75"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</row>
    <row r="3565" spans="5:16" ht="9.75"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</row>
    <row r="3566" spans="5:16" ht="9.75"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</row>
    <row r="3567" spans="5:16" ht="9.75"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</row>
    <row r="3568" spans="5:16" ht="9.75"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</row>
    <row r="3569" spans="5:16" ht="9.75"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</row>
    <row r="3570" spans="5:16" ht="9.75"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</row>
    <row r="3571" spans="5:16" ht="9.75"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</row>
    <row r="3572" spans="5:16" ht="9.75"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</row>
    <row r="3573" spans="5:16" ht="9.75"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</row>
    <row r="3574" spans="5:16" ht="9.75"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</row>
    <row r="3575" spans="5:16" ht="9.75"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</row>
    <row r="3576" spans="5:16" ht="9.75"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</row>
    <row r="3577" spans="5:16" ht="9.75"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</row>
    <row r="3578" spans="5:16" ht="9.75"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</row>
    <row r="3579" spans="5:16" ht="9.75"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</row>
    <row r="3580" spans="5:16" ht="9.75"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</row>
    <row r="3581" spans="5:16" ht="9.75"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</row>
    <row r="3582" spans="5:16" ht="9.75"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</row>
    <row r="3583" spans="5:16" ht="9.75"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</row>
    <row r="3584" spans="5:16" ht="9.75"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</row>
    <row r="3585" spans="5:16" ht="9.75"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</row>
    <row r="3586" spans="5:16" ht="9.75"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</row>
    <row r="3587" spans="5:16" ht="9.75"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</row>
    <row r="3588" spans="5:16" ht="9.75"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</row>
    <row r="3589" spans="5:16" ht="9.75"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</row>
    <row r="3590" spans="5:16" ht="9.75"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</row>
    <row r="3591" spans="5:16" ht="9.75"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</row>
    <row r="3592" spans="5:16" ht="9.75"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</row>
    <row r="3593" spans="5:16" ht="9.75"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</row>
    <row r="3594" spans="5:16" ht="9.75"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</row>
    <row r="3595" spans="5:16" ht="9.75"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</row>
    <row r="3596" spans="5:16" ht="9.75"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</row>
    <row r="3597" spans="5:16" ht="9.75"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</row>
    <row r="3598" spans="5:16" ht="9.75"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</row>
    <row r="3599" spans="5:16" ht="9.75"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</row>
    <row r="3600" spans="5:16" ht="9.75"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</row>
    <row r="3601" spans="5:16" ht="9.75"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</row>
    <row r="3602" spans="5:16" ht="9.75"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</row>
    <row r="3603" spans="5:16" ht="9.75"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</row>
    <row r="3604" spans="5:16" ht="9.75"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</row>
    <row r="3605" spans="5:16" ht="9.75"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</row>
    <row r="3606" spans="5:16" ht="9.75"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</row>
    <row r="3607" spans="5:16" ht="9.75"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</row>
    <row r="3608" spans="5:16" ht="9.75"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</row>
    <row r="3609" spans="5:16" ht="9.75"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</row>
    <row r="3610" spans="5:16" ht="9.75"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</row>
    <row r="3611" spans="5:16" ht="9.75"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</row>
    <row r="3612" spans="5:16" ht="9.75"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</row>
    <row r="3613" spans="5:16" ht="9.75"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</row>
    <row r="3614" spans="5:16" ht="9.75"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</row>
    <row r="3615" spans="5:16" ht="9.75"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</row>
    <row r="3616" spans="5:16" ht="9.75"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</row>
    <row r="3617" spans="5:16" ht="9.75"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</row>
    <row r="3618" spans="5:16" ht="9.75"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</row>
    <row r="3619" spans="5:16" ht="9.75"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</row>
    <row r="3620" spans="5:16" ht="9.75"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</row>
    <row r="3621" spans="5:16" ht="9.75"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</row>
    <row r="3622" spans="5:16" ht="9.75"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</row>
    <row r="3623" spans="5:16" ht="9.75"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</row>
    <row r="3624" spans="5:16" ht="9.75"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</row>
    <row r="3625" spans="5:16" ht="9.75"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</row>
    <row r="3626" spans="5:16" ht="9.75"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</row>
    <row r="3627" spans="5:16" ht="9.75"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</row>
    <row r="3628" spans="5:16" ht="9.75"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</row>
    <row r="3629" spans="5:16" ht="9.75"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</row>
    <row r="3630" spans="5:16" ht="9.75"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</row>
    <row r="3631" spans="5:16" ht="9.75"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</row>
    <row r="3632" spans="5:16" ht="9.75"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</row>
    <row r="3633" spans="5:16" ht="9.75"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</row>
    <row r="3634" spans="5:16" ht="9.75"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</row>
    <row r="3635" spans="5:16" ht="9.75"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</row>
    <row r="3636" spans="5:16" ht="9.75"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</row>
    <row r="3637" spans="5:16" ht="9.75"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</row>
    <row r="3638" spans="5:16" ht="9.75"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</row>
    <row r="3639" spans="5:16" ht="9.75"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</row>
    <row r="3640" spans="5:16" ht="9.75"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</row>
    <row r="3641" spans="5:16" ht="9.75"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</row>
    <row r="3642" spans="5:16" ht="9.75"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</row>
    <row r="3643" spans="5:16" ht="9.75"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</row>
    <row r="3644" spans="5:16" ht="9.75"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</row>
    <row r="3645" spans="5:16" ht="9.75"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</row>
    <row r="3646" spans="5:16" ht="9.75"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</row>
    <row r="3647" spans="5:16" ht="9.75"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</row>
    <row r="3648" spans="5:16" ht="9.75"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</row>
    <row r="3649" spans="5:16" ht="9.75"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</row>
    <row r="3650" spans="5:16" ht="9.75"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</row>
    <row r="3651" spans="5:16" ht="9.75"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</row>
    <row r="3652" spans="5:16" ht="9.75"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</row>
    <row r="3653" spans="5:16" ht="9.75"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</row>
    <row r="3654" spans="5:16" ht="9.75"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</row>
    <row r="3655" spans="5:16" ht="9.75"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</row>
    <row r="3656" spans="5:16" ht="9.75"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</row>
    <row r="3657" spans="5:16" ht="9.75"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</row>
    <row r="3658" spans="5:16" ht="9.75"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</row>
    <row r="3659" spans="5:16" ht="9.75"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</row>
    <row r="3660" spans="5:16" ht="9.75"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</row>
    <row r="3661" spans="5:16" ht="9.75"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</row>
    <row r="3662" spans="5:16" ht="9.75"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</row>
    <row r="3663" spans="5:16" ht="9.75"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</row>
    <row r="3664" spans="5:16" ht="9.75"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</row>
    <row r="3665" spans="5:16" ht="9.75"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</row>
    <row r="3666" spans="5:16" ht="9.75"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</row>
    <row r="3667" spans="5:16" ht="9.75"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</row>
    <row r="3668" spans="5:16" ht="9.75"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</row>
    <row r="3669" spans="5:16" ht="9.75"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</row>
    <row r="3670" spans="5:16" ht="9.75"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</row>
    <row r="3671" spans="5:16" ht="9.75"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</row>
    <row r="3672" spans="5:16" ht="9.75"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</row>
    <row r="3673" spans="5:16" ht="9.75"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</row>
    <row r="3674" spans="5:16" ht="9.75"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</row>
    <row r="3675" spans="5:16" ht="9.75"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</row>
    <row r="3676" spans="5:16" ht="9.75"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</row>
    <row r="3677" spans="5:16" ht="9.75"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</row>
    <row r="3678" spans="5:16" ht="9.75"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</row>
    <row r="3679" spans="5:16" ht="9.75"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</row>
    <row r="3680" spans="5:16" ht="9.75"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</row>
    <row r="3681" spans="5:16" ht="9.75"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</row>
    <row r="3682" spans="5:16" ht="9.75"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</row>
    <row r="3683" spans="5:16" ht="9.75"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</row>
    <row r="3684" spans="5:16" ht="9.75"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</row>
    <row r="3685" spans="5:16" ht="9.75"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</row>
    <row r="3686" spans="5:16" ht="9.75"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</row>
    <row r="3687" spans="5:16" ht="9.75"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</row>
    <row r="3688" spans="5:16" ht="9.75"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</row>
    <row r="3689" spans="5:16" ht="9.75"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</row>
    <row r="3690" spans="5:16" ht="9.75"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</row>
    <row r="3691" spans="5:16" ht="9.75"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</row>
    <row r="3692" spans="5:16" ht="9.75"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</row>
    <row r="3693" spans="5:16" ht="9.75"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</row>
    <row r="3694" spans="5:16" ht="9.75"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</row>
    <row r="3695" spans="5:16" ht="9.75"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</row>
    <row r="3696" spans="5:16" ht="9.75"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</row>
    <row r="3697" spans="5:16" ht="9.75"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</row>
    <row r="3698" spans="5:16" ht="9.75"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</row>
    <row r="3699" spans="5:16" ht="9.75"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</row>
    <row r="3700" spans="5:16" ht="9.75"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</row>
    <row r="3701" spans="5:16" ht="9.75"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</row>
    <row r="3702" spans="5:16" ht="9.75"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</row>
    <row r="3703" spans="5:16" ht="9.75"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</row>
    <row r="3704" spans="5:16" ht="9.75"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</row>
    <row r="3705" spans="5:16" ht="9.75"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</row>
    <row r="3706" spans="5:16" ht="9.75"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</row>
    <row r="3707" spans="5:16" ht="9.75"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</row>
    <row r="3708" spans="5:16" ht="9.75"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</row>
    <row r="3709" spans="5:16" ht="9.75"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</row>
    <row r="3710" spans="5:16" ht="9.75"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</row>
    <row r="3711" spans="5:16" ht="9.75"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</row>
    <row r="3712" spans="5:16" ht="9.75"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</row>
    <row r="3713" spans="5:16" ht="9.75"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</row>
    <row r="3714" spans="5:16" ht="9.75"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</row>
    <row r="3715" spans="5:16" ht="9.75"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</row>
    <row r="3716" spans="5:16" ht="9.75"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</row>
    <row r="3717" spans="5:16" ht="9.75"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</row>
    <row r="3718" spans="5:16" ht="9.75"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</row>
    <row r="3719" spans="5:16" ht="9.75"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</row>
    <row r="3720" spans="5:16" ht="9.75"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</row>
    <row r="3721" spans="5:16" ht="9.75"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</row>
    <row r="3722" spans="5:16" ht="9.75"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</row>
    <row r="3723" spans="5:16" ht="9.75"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</row>
    <row r="3724" spans="5:16" ht="9.75"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</row>
    <row r="3725" spans="5:16" ht="9.75"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</row>
    <row r="3726" spans="5:16" ht="9.75"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</row>
    <row r="3727" spans="5:16" ht="9.75"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</row>
    <row r="3728" spans="5:16" ht="9.75"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</row>
    <row r="3729" spans="5:16" ht="9.75"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</row>
    <row r="3730" spans="5:16" ht="9.75"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</row>
    <row r="3731" spans="5:16" ht="9.75"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</row>
    <row r="3732" spans="5:16" ht="9.75"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</row>
    <row r="3733" spans="5:16" ht="9.75"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</row>
    <row r="3734" spans="5:16" ht="9.75"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</row>
    <row r="3735" spans="5:16" ht="9.75"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</row>
    <row r="3736" spans="5:16" ht="9.75"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</row>
    <row r="3737" spans="5:16" ht="9.75"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</row>
    <row r="3738" spans="5:16" ht="9.75"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</row>
    <row r="3739" spans="5:16" ht="9.75"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</row>
    <row r="3740" spans="5:16" ht="9.75"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</row>
    <row r="3741" spans="5:16" ht="9.75"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</row>
    <row r="3742" spans="5:16" ht="9.75"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</row>
    <row r="3743" spans="5:16" ht="9.75"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</row>
    <row r="3744" spans="5:16" ht="9.75"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</row>
    <row r="3745" spans="5:16" ht="9.75"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</row>
    <row r="3746" spans="5:16" ht="9.75"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</row>
    <row r="3747" spans="5:16" ht="9.75"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</row>
    <row r="3748" spans="5:16" ht="9.75"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</row>
    <row r="3749" spans="5:16" ht="9.75"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</row>
    <row r="3750" spans="5:16" ht="9.75"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</row>
    <row r="3751" spans="5:16" ht="9.75"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</row>
    <row r="3752" spans="5:16" ht="9.75"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</row>
    <row r="3753" spans="5:16" ht="9.75"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</row>
    <row r="3754" spans="5:16" ht="9.75"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</row>
    <row r="3755" spans="5:16" ht="9.75"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</row>
    <row r="3756" spans="5:16" ht="9.75"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</row>
    <row r="3757" spans="5:16" ht="9.75"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</row>
    <row r="3758" spans="5:16" ht="9.75"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</row>
    <row r="3759" spans="5:16" ht="9.75"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</row>
    <row r="3760" spans="5:16" ht="9.75"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</row>
    <row r="3761" spans="5:16" ht="9.75"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</row>
    <row r="3762" spans="5:16" ht="9.75"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</row>
    <row r="3763" spans="5:16" ht="9.75"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</row>
    <row r="3764" spans="5:16" ht="9.75"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</row>
    <row r="3765" spans="5:16" ht="9.75"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</row>
    <row r="3766" spans="5:16" ht="9.75"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</row>
    <row r="3767" spans="5:16" ht="9.75"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</row>
    <row r="3768" spans="5:16" ht="9.75"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</row>
    <row r="3769" spans="5:16" ht="9.75"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</row>
    <row r="3770" spans="5:16" ht="9.75"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</row>
    <row r="3771" spans="5:16" ht="9.75"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</row>
    <row r="3772" spans="5:16" ht="9.75"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</row>
    <row r="3773" spans="5:16" ht="9.75"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</row>
    <row r="3774" spans="5:16" ht="9.75"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</row>
    <row r="3775" spans="5:16" ht="9.75"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</row>
    <row r="3776" spans="5:16" ht="9.75"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</row>
    <row r="3777" spans="5:16" ht="9.75"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</row>
    <row r="3778" spans="5:16" ht="9.75"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</row>
    <row r="3779" spans="5:16" ht="9.75"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</row>
    <row r="3780" spans="5:16" ht="9.75"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</row>
    <row r="3781" spans="5:16" ht="9.75"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</row>
    <row r="3782" spans="5:16" ht="9.75"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</row>
    <row r="3783" spans="5:16" ht="9.75"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</row>
    <row r="3784" spans="5:16" ht="9.75"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</row>
    <row r="3785" spans="5:16" ht="9.75"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</row>
    <row r="3786" spans="5:16" ht="9.75"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</row>
    <row r="3787" spans="5:16" ht="9.75"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</row>
    <row r="3788" spans="5:16" ht="9.75"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</row>
    <row r="3789" spans="5:16" ht="9.75"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</row>
    <row r="3790" spans="5:16" ht="9.75"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</row>
    <row r="3791" spans="5:16" ht="9.75"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</row>
    <row r="3792" spans="5:16" ht="9.75"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</row>
    <row r="3793" spans="5:16" ht="9.75"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</row>
    <row r="3794" spans="5:16" ht="9.75"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</row>
    <row r="3795" spans="5:16" ht="9.75"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</row>
    <row r="3796" spans="5:16" ht="9.75"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</row>
    <row r="3797" spans="5:16" ht="9.75"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</row>
    <row r="3798" spans="5:16" ht="9.75"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</row>
    <row r="3799" spans="5:16" ht="9.75"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</row>
    <row r="3800" spans="5:16" ht="9.75"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</row>
    <row r="3801" spans="5:16" ht="9.75"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</row>
    <row r="3802" spans="5:16" ht="9.75"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</row>
    <row r="3803" spans="5:16" ht="9.75"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</row>
    <row r="3804" spans="5:16" ht="9.75"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</row>
    <row r="3805" spans="5:16" ht="9.75"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</row>
    <row r="3806" spans="5:16" ht="9.75"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</row>
    <row r="3807" spans="5:16" ht="9.75"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</row>
    <row r="3808" spans="5:16" ht="9.75"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</row>
    <row r="3809" spans="5:16" ht="9.75"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</row>
    <row r="3810" spans="5:16" ht="9.75"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</row>
    <row r="3811" spans="5:16" ht="9.75"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</row>
    <row r="3812" spans="5:16" ht="9.75"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</row>
    <row r="3813" spans="5:16" ht="9.75"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</row>
    <row r="3814" spans="5:16" ht="9.75"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</row>
    <row r="3815" spans="5:16" ht="9.75"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</row>
    <row r="3816" spans="5:16" ht="9.75"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</row>
    <row r="3817" spans="5:16" ht="9.75"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</row>
    <row r="3818" spans="5:16" ht="9.75"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</row>
    <row r="3819" spans="5:16" ht="9.75"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</row>
    <row r="3820" spans="5:16" ht="9.75"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</row>
    <row r="3821" spans="5:16" ht="9.75"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</row>
    <row r="3822" spans="5:16" ht="9.75"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</row>
    <row r="3823" spans="5:16" ht="9.75"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</row>
    <row r="3824" spans="5:16" ht="9.75"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</row>
    <row r="3825" spans="5:16" ht="9.75"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</row>
    <row r="3826" spans="5:16" ht="9.75"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</row>
    <row r="3827" spans="5:16" ht="9.75"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</row>
    <row r="3828" spans="5:16" ht="9.75"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</row>
    <row r="3829" spans="5:16" ht="9.75"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</row>
    <row r="3830" spans="5:16" ht="9.75"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</row>
    <row r="3831" spans="5:16" ht="9.75"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</row>
    <row r="3832" spans="5:16" ht="9.75"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</row>
    <row r="3833" spans="5:16" ht="9.75"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</row>
    <row r="3834" spans="5:16" ht="9.75"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</row>
    <row r="3835" spans="5:16" ht="9.75"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</row>
    <row r="3836" spans="5:16" ht="9.75"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</row>
    <row r="3837" spans="5:16" ht="9.75"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</row>
    <row r="3838" spans="5:16" ht="9.75"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</row>
    <row r="3839" spans="5:16" ht="9.75"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</row>
    <row r="3840" spans="5:16" ht="9.75"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</row>
    <row r="3841" spans="5:16" ht="9.75"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</row>
    <row r="3842" spans="5:16" ht="9.75"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</row>
    <row r="3843" spans="5:16" ht="9.75"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</row>
    <row r="3844" spans="5:16" ht="9.75"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</row>
    <row r="3845" spans="5:16" ht="9.75"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</row>
    <row r="3846" spans="5:16" ht="9.75"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</row>
    <row r="3847" spans="5:16" ht="9.75"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</row>
    <row r="3848" spans="5:16" ht="9.75"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</row>
    <row r="3849" spans="5:16" ht="9.75"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</row>
    <row r="3850" spans="5:16" ht="9.75"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</row>
    <row r="3851" spans="5:16" ht="9.75"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</row>
    <row r="3852" spans="5:16" ht="9.75"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</row>
    <row r="3853" spans="5:16" ht="9.75"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</row>
    <row r="3854" spans="5:16" ht="9.75"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</row>
    <row r="3855" spans="5:16" ht="9.75"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</row>
    <row r="3856" spans="5:16" ht="9.75"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</row>
    <row r="3857" spans="5:16" ht="9.75"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</row>
    <row r="3858" spans="5:16" ht="9.75"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</row>
    <row r="3859" spans="5:16" ht="9.75"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</row>
    <row r="3860" spans="5:16" ht="9.75"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</row>
    <row r="3861" spans="5:16" ht="9.75"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</row>
    <row r="3862" spans="5:16" ht="9.75"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</row>
    <row r="3863" spans="5:16" ht="9.75"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</row>
    <row r="3864" spans="5:16" ht="9.75"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</row>
    <row r="3865" spans="5:16" ht="9.75"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</row>
    <row r="3866" spans="5:16" ht="9.75"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</row>
    <row r="3867" spans="5:16" ht="9.75"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</row>
    <row r="3868" spans="5:16" ht="9.75"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</row>
    <row r="3869" spans="5:16" ht="9.75"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</row>
    <row r="3870" spans="5:16" ht="9.75"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</row>
    <row r="3871" spans="5:16" ht="9.75"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</row>
    <row r="3872" spans="5:16" ht="9.75"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</row>
    <row r="3873" spans="5:16" ht="9.75"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</row>
    <row r="3874" spans="5:16" ht="9.75"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</row>
    <row r="3875" spans="5:16" ht="9.75"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</row>
    <row r="3876" spans="5:16" ht="9.75"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</row>
    <row r="3877" spans="5:16" ht="9.75"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</row>
    <row r="3878" spans="5:16" ht="9.75"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</row>
    <row r="3879" spans="5:16" ht="9.75"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</row>
    <row r="3880" spans="5:16" ht="9.75"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</row>
    <row r="3881" spans="5:16" ht="9.75"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</row>
    <row r="3882" spans="5:16" ht="9.75"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</row>
    <row r="3883" spans="5:16" ht="9.75"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</row>
    <row r="3884" spans="5:16" ht="9.75"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</row>
    <row r="3885" spans="5:16" ht="9.75"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</row>
    <row r="3886" spans="5:16" ht="9.75"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</row>
    <row r="3887" spans="5:16" ht="9.75"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</row>
    <row r="3888" spans="5:16" ht="9.75"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</row>
    <row r="3889" spans="5:16" ht="9.75"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</row>
    <row r="3890" spans="5:16" ht="9.75"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</row>
    <row r="3891" spans="5:16" ht="9.75"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</row>
    <row r="3892" spans="5:16" ht="9.75"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</row>
    <row r="3893" spans="5:16" ht="9.75"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</row>
    <row r="3894" spans="5:16" ht="9.75"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</row>
    <row r="3895" spans="5:16" ht="9.75"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</row>
    <row r="3896" spans="5:16" ht="9.75"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</row>
    <row r="3897" spans="5:16" ht="9.75"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</row>
    <row r="3898" spans="5:16" ht="9.75"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</row>
    <row r="3899" spans="5:16" ht="9.75"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</row>
    <row r="3900" spans="5:16" ht="9.75"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</row>
    <row r="3901" spans="5:16" ht="9.75"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</row>
    <row r="3902" spans="5:16" ht="9.75"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</row>
    <row r="3903" spans="5:16" ht="9.75"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</row>
    <row r="3904" spans="5:16" ht="9.75"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</row>
    <row r="3905" spans="5:16" ht="9.75"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</row>
    <row r="3906" spans="5:16" ht="9.75"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</row>
    <row r="3907" spans="5:16" ht="9.75"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</row>
    <row r="3908" spans="5:16" ht="9.75"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</row>
    <row r="3909" spans="5:16" ht="9.75"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</row>
    <row r="3910" spans="5:16" ht="9.75"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</row>
    <row r="3911" spans="5:16" ht="9.75"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</row>
    <row r="3912" spans="5:16" ht="9.75"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</row>
    <row r="3913" spans="5:16" ht="9.75"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</row>
    <row r="3914" spans="5:16" ht="9.75"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</row>
    <row r="3915" spans="5:16" ht="9.75"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</row>
    <row r="3916" spans="5:16" ht="9.75"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</row>
    <row r="3917" spans="5:16" ht="9.75"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</row>
    <row r="3918" spans="5:16" ht="9.75"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</row>
    <row r="3919" spans="5:16" ht="9.75"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</row>
    <row r="3920" spans="5:16" ht="9.75"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</row>
    <row r="3921" spans="5:16" ht="9.75"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</row>
    <row r="3922" spans="5:16" ht="9.75"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</row>
    <row r="3923" spans="5:16" ht="9.75"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</row>
    <row r="3924" spans="5:16" ht="9.75"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</row>
    <row r="3925" spans="5:16" ht="9.75"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</row>
    <row r="3926" spans="5:16" ht="9.75"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</row>
    <row r="3927" spans="5:16" ht="9.75"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</row>
    <row r="3928" spans="5:16" ht="9.75"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</row>
    <row r="3929" spans="5:16" ht="9.75"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</row>
    <row r="3930" spans="5:16" ht="9.75"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</row>
    <row r="3931" spans="5:16" ht="9.75"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</row>
    <row r="3932" spans="5:16" ht="9.75"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</row>
    <row r="3933" spans="5:16" ht="9.75"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</row>
    <row r="3934" spans="5:16" ht="9.75"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</row>
    <row r="3935" spans="5:16" ht="9.75"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</row>
    <row r="3936" spans="5:16" ht="9.75"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</row>
    <row r="3937" spans="5:16" ht="9.75"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</row>
    <row r="3938" spans="5:16" ht="9.75"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</row>
    <row r="3939" spans="5:16" ht="9.75"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</row>
    <row r="3940" spans="5:16" ht="9.75"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</row>
    <row r="3941" spans="5:16" ht="9.75"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</row>
    <row r="3942" spans="5:16" ht="9.75"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</row>
    <row r="3943" spans="5:16" ht="9.75"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</row>
    <row r="3944" spans="5:16" ht="9.75"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</row>
    <row r="3945" spans="5:16" ht="9.75"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</row>
    <row r="3946" spans="5:16" ht="9.75"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</row>
    <row r="3947" spans="5:16" ht="9.75"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</row>
    <row r="3948" spans="5:16" ht="9.75"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</row>
    <row r="3949" spans="5:16" ht="9.75"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</row>
    <row r="3950" spans="5:16" ht="9.75"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</row>
    <row r="3951" spans="5:16" ht="9.75"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</row>
    <row r="3952" spans="5:16" ht="9.75"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</row>
    <row r="3953" spans="5:16" ht="9.75"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</row>
    <row r="3954" spans="5:16" ht="9.75"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</row>
    <row r="3955" spans="5:16" ht="9.75"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</row>
    <row r="3956" spans="5:16" ht="9.75"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</row>
    <row r="3957" spans="5:16" ht="9.75"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</row>
    <row r="3958" spans="5:16" ht="9.75"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</row>
    <row r="3959" spans="5:16" ht="9.75"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</row>
    <row r="3960" spans="5:16" ht="9.75"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</row>
    <row r="3961" spans="5:16" ht="9.75"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</row>
    <row r="3962" spans="5:16" ht="9.75"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</row>
    <row r="3963" spans="5:16" ht="9.75"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</row>
    <row r="3964" spans="5:16" ht="9.75"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</row>
    <row r="3965" spans="5:16" ht="9.75"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</row>
    <row r="3966" spans="5:16" ht="9.75"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</row>
    <row r="3967" spans="5:16" ht="9.75"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</row>
    <row r="3968" spans="5:16" ht="9.75"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</row>
    <row r="3969" spans="5:16" ht="9.75"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</row>
    <row r="3970" spans="5:16" ht="9.75"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</row>
    <row r="3971" spans="5:16" ht="9.75"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</row>
    <row r="3972" spans="5:16" ht="9.75"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</row>
    <row r="3973" spans="5:16" ht="9.75"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</row>
    <row r="3974" spans="5:16" ht="9.75"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</row>
    <row r="3975" spans="5:16" ht="9.75"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</row>
    <row r="3976" spans="5:16" ht="9.75"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</row>
    <row r="3977" spans="5:16" ht="9.75"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</row>
    <row r="3978" spans="5:16" ht="9.75"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</row>
    <row r="3979" spans="5:16" ht="9.75"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</row>
    <row r="3980" spans="5:16" ht="9.75"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</row>
    <row r="3981" spans="5:16" ht="9.75"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</row>
    <row r="3982" spans="5:16" ht="9.75"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</row>
    <row r="3983" spans="5:16" ht="9.75"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</row>
    <row r="3984" spans="5:16" ht="9.75"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</row>
    <row r="3985" spans="5:16" ht="9.75"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</row>
    <row r="3986" spans="5:16" ht="9.75"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</row>
    <row r="3987" spans="5:16" ht="9.75"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</row>
    <row r="3988" spans="5:16" ht="9.75"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</row>
    <row r="3989" spans="5:16" ht="9.75"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</row>
    <row r="3990" spans="5:16" ht="9.75"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</row>
    <row r="3991" spans="5:16" ht="9.75"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</row>
    <row r="3992" spans="5:16" ht="9.75"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</row>
    <row r="3993" spans="5:16" ht="9.75"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</row>
    <row r="3994" spans="5:16" ht="9.75"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</row>
    <row r="3995" spans="5:16" ht="9.75"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</row>
    <row r="3996" spans="5:16" ht="9.75"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</row>
    <row r="3997" spans="5:16" ht="9.75"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</row>
    <row r="3998" spans="5:16" ht="9.75"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</row>
    <row r="3999" spans="5:16" ht="9.75"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</row>
    <row r="4000" spans="5:16" ht="9.75"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</row>
    <row r="4001" spans="5:16" ht="9.75"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</row>
    <row r="4002" spans="5:16" ht="9.75"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</row>
    <row r="4003" spans="5:16" ht="9.75"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</row>
    <row r="4004" spans="5:16" ht="9.75"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</row>
    <row r="4005" spans="5:16" ht="9.75"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</row>
    <row r="4006" spans="5:16" ht="9.75"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</row>
    <row r="4007" spans="5:16" ht="9.75"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</row>
    <row r="4008" spans="5:16" ht="9.75"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</row>
    <row r="4009" spans="5:16" ht="9.75"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</row>
    <row r="4010" spans="5:16" ht="9.75"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</row>
    <row r="4011" spans="5:16" ht="9.75"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</row>
    <row r="4012" spans="5:16" ht="9.75"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</row>
    <row r="4013" spans="5:16" ht="9.75"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</row>
    <row r="4014" spans="5:16" ht="9.75"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</row>
    <row r="4015" spans="5:16" ht="9.75"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</row>
    <row r="4016" spans="5:16" ht="9.75"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</row>
    <row r="4017" spans="5:16" ht="9.75"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</row>
    <row r="4018" spans="5:16" ht="9.75"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</row>
    <row r="4019" spans="5:16" ht="9.75"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</row>
    <row r="4020" spans="5:16" ht="9.75"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</row>
    <row r="4021" spans="5:16" ht="9.75"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</row>
    <row r="4022" spans="5:16" ht="9.75"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</row>
    <row r="4023" spans="5:16" ht="9.75"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</row>
    <row r="4024" spans="5:16" ht="9.75"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</row>
    <row r="4025" spans="5:16" ht="9.75"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</row>
    <row r="4026" spans="5:16" ht="9.75"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</row>
    <row r="4027" spans="5:16" ht="9.75"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</row>
    <row r="4028" spans="5:16" ht="9.75"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</row>
    <row r="4029" spans="5:16" ht="9.75"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</row>
    <row r="4030" spans="5:16" ht="9.75"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</row>
    <row r="4031" spans="5:16" ht="9.75"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</row>
    <row r="4032" spans="5:16" ht="9.75"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</row>
    <row r="4033" spans="5:16" ht="9.75"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</row>
    <row r="4034" spans="5:16" ht="9.75"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</row>
    <row r="4035" spans="5:16" ht="9.75"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</row>
    <row r="4036" spans="5:16" ht="9.75"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</row>
    <row r="4037" spans="5:16" ht="9.75"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</row>
    <row r="4038" spans="5:16" ht="9.75"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</row>
    <row r="4039" spans="5:16" ht="9.75"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</row>
    <row r="4040" spans="5:16" ht="9.75"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</row>
    <row r="4041" spans="5:16" ht="9.75"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</row>
    <row r="4042" spans="5:16" ht="9.75"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</row>
    <row r="4043" spans="5:16" ht="9.75"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</row>
    <row r="4044" spans="5:16" ht="9.75"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</row>
    <row r="4045" spans="5:16" ht="9.75"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</row>
    <row r="4046" spans="5:16" ht="9.75"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</row>
    <row r="4047" spans="5:16" ht="9.75"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</row>
    <row r="4048" spans="5:16" ht="9.75"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</row>
    <row r="4049" spans="5:16" ht="9.75"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</row>
    <row r="4050" spans="5:16" ht="9.75"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</row>
    <row r="4051" spans="5:16" ht="9.75"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</row>
    <row r="4052" spans="5:16" ht="9.75"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</row>
    <row r="4053" spans="5:16" ht="9.75"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</row>
    <row r="4054" spans="5:16" ht="9.75"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</row>
    <row r="4055" spans="5:16" ht="9.75"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</row>
    <row r="4056" spans="5:16" ht="9.75"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</row>
    <row r="4057" spans="5:16" ht="9.75"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</row>
    <row r="4058" spans="5:16" ht="9.75"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</row>
    <row r="4059" spans="5:16" ht="9.75"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</row>
    <row r="4060" spans="5:16" ht="9.75"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</row>
    <row r="4061" spans="5:16" ht="9.75"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</row>
    <row r="4062" spans="5:16" ht="9.75"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</row>
    <row r="4063" spans="5:16" ht="9.75"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</row>
    <row r="4064" spans="5:16" ht="9.75"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</row>
    <row r="4065" spans="5:16" ht="9.75"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</row>
    <row r="4066" spans="5:16" ht="9.75"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</row>
    <row r="4067" spans="5:16" ht="9.75"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</row>
    <row r="4068" spans="5:16" ht="9.75"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</row>
    <row r="4069" spans="5:16" ht="9.75"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</row>
    <row r="4070" spans="5:16" ht="9.75"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</row>
    <row r="4071" spans="5:16" ht="9.75"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</row>
    <row r="4072" spans="5:16" ht="9.75"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</row>
    <row r="4073" spans="5:16" ht="9.75"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</row>
    <row r="4074" spans="5:16" ht="9.75"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</row>
    <row r="4075" spans="5:16" ht="9.75"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</row>
    <row r="4076" spans="5:16" ht="9.75"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</row>
    <row r="4077" spans="5:16" ht="9.75"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</row>
    <row r="4078" spans="5:16" ht="9.75"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</row>
    <row r="4079" spans="5:16" ht="9.75"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</row>
    <row r="4080" spans="5:16" ht="9.75"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</row>
    <row r="4081" spans="5:16" ht="9.75"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</row>
    <row r="4082" spans="5:16" ht="9.75"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</row>
    <row r="4083" spans="5:16" ht="9.75"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</row>
    <row r="4084" spans="5:16" ht="9.75"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</row>
    <row r="4085" spans="5:16" ht="9.75"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</row>
    <row r="4086" spans="5:16" ht="9.75"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</row>
    <row r="4087" spans="5:16" ht="9.75"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</row>
    <row r="4088" spans="5:16" ht="9.75"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</row>
    <row r="4089" spans="5:16" ht="9.75"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</row>
    <row r="4090" spans="5:16" ht="9.75"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</row>
    <row r="4091" spans="5:16" ht="9.75"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</row>
    <row r="4092" spans="5:16" ht="9.75"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</row>
    <row r="4093" spans="5:16" ht="9.75"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</row>
    <row r="4094" spans="5:16" ht="9.75"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</row>
    <row r="4095" spans="5:16" ht="9.75"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</row>
    <row r="4096" spans="5:16" ht="9.75"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</row>
    <row r="4097" spans="5:16" ht="9.75"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</row>
    <row r="4098" spans="5:16" ht="9.75"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</row>
    <row r="4099" spans="5:16" ht="9.75"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</row>
    <row r="4100" spans="5:16" ht="9.75"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</row>
    <row r="4101" spans="5:16" ht="9.75"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</row>
    <row r="4102" spans="5:16" ht="9.75"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</row>
    <row r="4103" spans="5:16" ht="9.75"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</row>
    <row r="4104" spans="5:16" ht="9.75"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</row>
    <row r="4105" spans="5:16" ht="9.75"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</row>
    <row r="4106" spans="5:16" ht="9.75"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</row>
    <row r="4107" spans="5:16" ht="9.75"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</row>
    <row r="4108" spans="5:16" ht="9.75"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</row>
    <row r="4109" spans="5:16" ht="9.75"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</row>
    <row r="4110" spans="5:16" ht="9.75"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</row>
    <row r="4111" spans="5:16" ht="9.75"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</row>
    <row r="4112" spans="5:16" ht="9.75"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</row>
    <row r="4113" spans="5:16" ht="9.75"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</row>
    <row r="4114" spans="5:16" ht="9.75"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</row>
    <row r="4115" spans="5:16" ht="9.75"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</row>
    <row r="4116" spans="5:16" ht="9.75"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</row>
    <row r="4117" spans="5:16" ht="9.75"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</row>
    <row r="4118" spans="5:16" ht="9.75"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</row>
    <row r="4119" spans="5:16" ht="9.75"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</row>
    <row r="4120" spans="5:16" ht="9.75"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</row>
    <row r="4121" spans="5:16" ht="9.75"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</row>
    <row r="4122" spans="5:16" ht="9.75"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</row>
    <row r="4123" spans="5:16" ht="9.75"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</row>
    <row r="4124" spans="5:16" ht="9.75"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</row>
    <row r="4125" spans="5:16" ht="9.75"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</row>
    <row r="4126" spans="5:16" ht="9.75"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</row>
    <row r="4127" spans="5:16" ht="9.75"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</row>
    <row r="4128" spans="5:16" ht="9.75"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</row>
    <row r="4129" spans="5:16" ht="9.75"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</row>
    <row r="4130" spans="5:16" ht="9.75"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</row>
    <row r="4131" spans="5:16" ht="9.75"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</row>
    <row r="4132" spans="5:16" ht="9.75"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</row>
    <row r="4133" spans="5:16" ht="9.75"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</row>
    <row r="4134" spans="5:16" ht="9.75"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</row>
    <row r="4135" spans="5:16" ht="9.75"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</row>
    <row r="4136" spans="5:16" ht="9.75"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</row>
    <row r="4137" spans="5:16" ht="9.75"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</row>
    <row r="4138" spans="5:16" ht="9.75"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</row>
    <row r="4139" spans="5:16" ht="9.75"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</row>
    <row r="4140" spans="5:16" ht="9.75"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</row>
    <row r="4141" spans="5:16" ht="9.75"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</row>
    <row r="4142" spans="5:16" ht="9.75"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</row>
    <row r="4143" spans="5:16" ht="9.75"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</row>
    <row r="4144" spans="5:16" ht="9.75"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</row>
    <row r="4145" spans="5:16" ht="9.75"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</row>
    <row r="4146" spans="5:16" ht="9.75"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</row>
    <row r="4147" spans="5:16" ht="9.75"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</row>
    <row r="4148" spans="5:16" ht="9.75"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</row>
    <row r="4149" spans="5:16" ht="9.75"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</row>
    <row r="4150" spans="5:16" ht="9.75"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</row>
    <row r="4151" spans="5:16" ht="9.75"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</row>
    <row r="4152" spans="5:16" ht="9.75"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</row>
    <row r="4153" spans="5:16" ht="9.75"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</row>
    <row r="4154" spans="5:16" ht="9.75"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</row>
    <row r="4155" spans="5:16" ht="9.75"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</row>
    <row r="4156" spans="5:16" ht="9.75"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</row>
    <row r="4157" spans="5:16" ht="9.75"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</row>
    <row r="4158" spans="5:16" ht="9.75"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</row>
    <row r="4159" spans="5:16" ht="9.75"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</row>
    <row r="4160" spans="5:16" ht="9.75"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</row>
    <row r="4161" spans="5:16" ht="9.75"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</row>
    <row r="4162" spans="5:16" ht="9.75"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</row>
    <row r="4163" spans="5:16" ht="9.75"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</row>
    <row r="4164" spans="5:16" ht="9.75"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</row>
    <row r="4165" spans="5:16" ht="9.75"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</row>
    <row r="4166" spans="5:16" ht="9.75"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</row>
    <row r="4167" spans="5:16" ht="9.75"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</row>
    <row r="4168" spans="5:16" ht="9.75"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</row>
    <row r="4169" spans="5:16" ht="9.75"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</row>
    <row r="4170" spans="5:16" ht="9.75"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</row>
    <row r="4171" spans="5:16" ht="9.75"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</row>
    <row r="4172" spans="5:16" ht="9.75"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</row>
    <row r="4173" spans="5:16" ht="9.75"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</row>
    <row r="4174" spans="5:16" ht="9.75"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</row>
    <row r="4175" spans="5:16" ht="9.75"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</row>
    <row r="4176" spans="5:16" ht="9.75"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</row>
    <row r="4177" spans="5:16" ht="9.75"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</row>
    <row r="4178" spans="5:16" ht="9.75"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</row>
    <row r="4179" spans="5:16" ht="9.75"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</row>
    <row r="4180" spans="5:16" ht="9.75"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</row>
    <row r="4181" spans="5:16" ht="9.75"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</row>
    <row r="4182" spans="5:16" ht="9.75"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</row>
    <row r="4183" spans="5:16" ht="9.75"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</row>
    <row r="4184" spans="5:16" ht="9.75"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</row>
    <row r="4185" spans="5:16" ht="9.75"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</row>
    <row r="4186" spans="5:16" ht="9.75"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</row>
    <row r="4187" spans="5:16" ht="9.75"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</row>
    <row r="4188" spans="5:16" ht="9.75"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</row>
    <row r="4189" spans="5:16" ht="9.75"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</row>
    <row r="4190" spans="5:16" ht="9.75"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</row>
    <row r="4191" spans="5:16" ht="9.75"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</row>
    <row r="4192" spans="5:16" ht="9.75"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</row>
    <row r="4193" spans="5:16" ht="9.75"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</row>
    <row r="4194" spans="5:16" ht="9.75"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</row>
    <row r="4195" spans="5:16" ht="9.75"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</row>
    <row r="4196" spans="5:16" ht="9.75"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</row>
    <row r="4197" spans="5:16" ht="9.75"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</row>
    <row r="4198" spans="5:16" ht="9.75"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</row>
    <row r="4199" spans="5:16" ht="9.75"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</row>
    <row r="4200" spans="5:16" ht="9.75"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</row>
    <row r="4201" spans="5:16" ht="9.75"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</row>
    <row r="4202" spans="5:16" ht="9.75"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</row>
    <row r="4203" spans="5:16" ht="9.75"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</row>
    <row r="4204" spans="5:16" ht="9.75"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</row>
    <row r="4205" spans="5:16" ht="9.75"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</row>
    <row r="4206" spans="5:16" ht="9.75"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</row>
    <row r="4207" spans="5:16" ht="9.75"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</row>
    <row r="4208" spans="5:16" ht="9.75"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</row>
    <row r="4209" spans="5:16" ht="9.75"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</row>
    <row r="4210" spans="5:16" ht="9.75"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</row>
    <row r="4211" spans="5:16" ht="9.75"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</row>
    <row r="4212" spans="5:16" ht="9.75"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</row>
    <row r="4213" spans="5:16" ht="9.75"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</row>
    <row r="4214" spans="5:16" ht="9.75"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</row>
    <row r="4215" spans="5:16" ht="9.75"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</row>
    <row r="4216" spans="5:16" ht="9.75"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</row>
    <row r="4217" spans="5:16" ht="9.75"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</row>
    <row r="4218" spans="5:16" ht="9.75"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</row>
    <row r="4219" spans="5:16" ht="9.75"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</row>
    <row r="4220" spans="5:16" ht="9.75"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</row>
    <row r="4221" spans="5:16" ht="9.75"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</row>
    <row r="4222" spans="5:16" ht="9.75"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</row>
    <row r="4223" spans="5:16" ht="9.75"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</row>
    <row r="4224" spans="5:16" ht="9.75"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</row>
    <row r="4225" spans="5:16" ht="9.75"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</row>
    <row r="4226" spans="5:16" ht="9.75"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</row>
    <row r="4227" spans="5:16" ht="9.75"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</row>
    <row r="4228" spans="5:16" ht="9.75"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</row>
    <row r="4229" spans="5:16" ht="9.75"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</row>
    <row r="4230" spans="5:16" ht="9.75"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</row>
    <row r="4231" spans="5:16" ht="9.75"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</row>
    <row r="4232" spans="5:16" ht="9.75"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</row>
    <row r="4233" spans="5:16" ht="9.75"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</row>
    <row r="4234" spans="5:16" ht="9.75"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</row>
    <row r="4235" spans="5:16" ht="9.75"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</row>
    <row r="4236" spans="5:16" ht="9.75"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</row>
    <row r="4237" spans="5:16" ht="9.75"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</row>
    <row r="4238" spans="5:16" ht="9.75"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</row>
    <row r="4239" spans="5:16" ht="9.75"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</row>
    <row r="4240" spans="5:16" ht="9.75"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</row>
    <row r="4241" spans="5:16" ht="9.75"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</row>
    <row r="4242" spans="5:16" ht="9.75"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</row>
    <row r="4243" spans="5:16" ht="9.75"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</row>
    <row r="4244" spans="5:16" ht="9.75"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</row>
    <row r="4245" spans="5:16" ht="9.75"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</row>
    <row r="4246" spans="5:16" ht="9.75"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</row>
    <row r="4247" spans="5:16" ht="9.75"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</row>
    <row r="4248" spans="5:16" ht="9.75"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</row>
    <row r="4249" spans="5:16" ht="9.75"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</row>
    <row r="4250" spans="5:16" ht="9.75"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</row>
    <row r="4251" spans="5:16" ht="9.75"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</row>
    <row r="4252" spans="5:16" ht="9.75"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</row>
    <row r="4253" spans="5:16" ht="9.75"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</row>
    <row r="4254" spans="5:16" ht="9.75"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</row>
    <row r="4255" spans="5:16" ht="9.75"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</row>
    <row r="4256" spans="5:16" ht="9.75"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</row>
    <row r="4257" spans="5:16" ht="9.75"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</row>
    <row r="4258" spans="5:16" ht="9.75"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</row>
    <row r="4259" spans="5:16" ht="9.75"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</row>
    <row r="4260" spans="5:16" ht="9.75"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</row>
    <row r="4261" spans="5:16" ht="9.75"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</row>
    <row r="4262" spans="5:16" ht="9.75"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</row>
    <row r="4263" spans="5:16" ht="9.75"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</row>
    <row r="4264" spans="5:16" ht="9.75"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</row>
    <row r="4265" spans="5:16" ht="9.75"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</row>
    <row r="4266" spans="5:16" ht="9.75"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</row>
    <row r="4267" spans="5:16" ht="9.75"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</row>
    <row r="4268" spans="5:16" ht="9.75"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</row>
    <row r="4269" spans="5:16" ht="9.75"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</row>
    <row r="4270" spans="5:16" ht="9.75"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</row>
    <row r="4271" spans="5:16" ht="9.75"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</row>
    <row r="4272" spans="5:16" ht="9.75"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</row>
    <row r="4273" spans="5:16" ht="9.75"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</row>
    <row r="4274" spans="5:16" ht="9.75"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</row>
    <row r="4275" spans="5:16" ht="9.75"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</row>
    <row r="4276" spans="5:16" ht="9.75"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</row>
    <row r="4277" spans="5:16" ht="9.75"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</row>
    <row r="4278" spans="5:16" ht="9.75"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</row>
    <row r="4279" spans="5:16" ht="9.75"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</row>
    <row r="4280" spans="5:16" ht="9.75"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</row>
    <row r="4281" spans="5:16" ht="9.75"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</row>
    <row r="4282" spans="5:16" ht="9.75"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</row>
    <row r="4283" spans="5:16" ht="9.75"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</row>
    <row r="4284" spans="5:16" ht="9.75"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</row>
    <row r="4285" spans="5:16" ht="9.75"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</row>
    <row r="4286" spans="5:16" ht="9.75"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</row>
    <row r="4287" spans="5:16" ht="9.75"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</row>
    <row r="4288" spans="5:16" ht="9.75"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</row>
    <row r="4289" spans="5:16" ht="9.75"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</row>
    <row r="4290" spans="5:16" ht="9.75"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</row>
    <row r="4291" spans="5:16" ht="9.75"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</row>
    <row r="4292" spans="5:16" ht="9.75"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</row>
    <row r="4293" spans="5:16" ht="9.75"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</row>
    <row r="4294" spans="5:16" ht="9.75"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</row>
    <row r="4295" spans="5:16" ht="9.75"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</row>
    <row r="4296" spans="5:16" ht="9.75"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</row>
    <row r="4297" spans="5:16" ht="9.75"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</row>
    <row r="4298" spans="5:16" ht="9.75"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</row>
    <row r="4299" spans="5:16" ht="9.75"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</row>
    <row r="4300" spans="5:16" ht="9.75"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</row>
    <row r="4301" spans="5:16" ht="9.75"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</row>
    <row r="4302" spans="5:16" ht="9.75"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</row>
    <row r="4303" spans="5:16" ht="9.75"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</row>
    <row r="4304" spans="5:16" ht="9.75"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</row>
    <row r="4305" spans="5:16" ht="9.75"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</row>
    <row r="4306" spans="5:16" ht="9.75"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</row>
    <row r="4307" spans="5:16" ht="9.75"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</row>
    <row r="4308" spans="5:16" ht="9.75"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</row>
    <row r="4309" spans="5:16" ht="9.75"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</row>
    <row r="4310" spans="5:16" ht="9.75"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</row>
    <row r="4311" spans="5:16" ht="9.75"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</row>
    <row r="4312" spans="5:16" ht="9.75"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</row>
    <row r="4313" spans="5:16" ht="9.75"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</row>
    <row r="4314" spans="5:16" ht="9.75"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</row>
    <row r="4315" spans="5:16" ht="9.75"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</row>
    <row r="4316" spans="5:16" ht="9.75"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</row>
    <row r="4317" spans="5:16" ht="9.75"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</row>
    <row r="4318" spans="5:16" ht="9.75"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</row>
    <row r="4319" spans="5:16" ht="9.75"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</row>
    <row r="4320" spans="5:16" ht="9.75"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</row>
    <row r="4321" spans="5:16" ht="9.75"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</row>
    <row r="4322" spans="5:16" ht="9.75"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</row>
    <row r="4323" spans="5:16" ht="9.75"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</row>
    <row r="4324" spans="5:16" ht="9.75"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</row>
    <row r="4325" spans="5:16" ht="9.75"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</row>
    <row r="4326" spans="5:16" ht="9.75"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</row>
    <row r="4327" spans="5:16" ht="9.75"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</row>
    <row r="4328" spans="5:16" ht="9.75"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</row>
    <row r="4329" spans="5:16" ht="9.75"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</row>
    <row r="4330" spans="5:16" ht="9.75"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</row>
    <row r="4331" spans="5:16" ht="9.75"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</row>
    <row r="4332" spans="5:16" ht="9.75"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</row>
    <row r="4333" spans="5:16" ht="9.75"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</row>
    <row r="4334" spans="5:16" ht="9.75"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</row>
    <row r="4335" spans="5:16" ht="9.75"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</row>
    <row r="4336" spans="5:16" ht="9.75"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</row>
    <row r="4337" spans="5:16" ht="9.75"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</row>
    <row r="4338" spans="5:16" ht="9.75"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</row>
    <row r="4339" spans="5:16" ht="9.75"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</row>
    <row r="4340" spans="5:16" ht="9.75"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</row>
    <row r="4341" spans="5:16" ht="9.75"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</row>
    <row r="4342" spans="5:16" ht="9.75"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</row>
    <row r="4343" spans="5:16" ht="9.75"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</row>
    <row r="4344" spans="5:16" ht="9.75"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</row>
    <row r="4345" spans="5:16" ht="9.75"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</row>
    <row r="4346" spans="5:16" ht="9.75"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</row>
    <row r="4347" spans="5:16" ht="9.75"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</row>
    <row r="4348" spans="5:16" ht="9.75"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</row>
    <row r="4349" spans="5:16" ht="9.75"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</row>
    <row r="4350" spans="5:16" ht="9.75"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</row>
    <row r="4351" spans="5:16" ht="9.75"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</row>
    <row r="4352" spans="5:16" ht="9.75"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</row>
    <row r="4353" spans="5:16" ht="9.75"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</row>
    <row r="4354" spans="5:16" ht="9.75"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</row>
    <row r="4355" spans="5:16" ht="9.75"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</row>
    <row r="4356" spans="5:16" ht="9.75"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</row>
    <row r="4357" spans="5:16" ht="9.75"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</row>
    <row r="4358" spans="5:16" ht="9.75"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</row>
    <row r="4359" spans="5:16" ht="9.75"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</row>
    <row r="4360" spans="5:16" ht="9.75"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</row>
    <row r="4361" spans="5:16" ht="9.75"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</row>
    <row r="4362" spans="5:16" ht="9.75"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</row>
    <row r="4363" spans="5:16" ht="9.75"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</row>
    <row r="4364" spans="5:16" ht="9.75"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</row>
    <row r="4365" spans="5:16" ht="9.75"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</row>
    <row r="4366" spans="5:16" ht="9.75"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</row>
    <row r="4367" spans="5:16" ht="9.75"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</row>
    <row r="4368" spans="5:16" ht="9.75"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</row>
  </sheetData>
  <sheetProtection selectLockedCells="1" selectUnlockedCells="1"/>
  <mergeCells count="13">
    <mergeCell ref="F7:F8"/>
    <mergeCell ref="G7:K7"/>
    <mergeCell ref="L7:P7"/>
    <mergeCell ref="C4:F4"/>
    <mergeCell ref="A7:B7"/>
    <mergeCell ref="C7:C8"/>
    <mergeCell ref="D7:D8"/>
    <mergeCell ref="E7:E8"/>
    <mergeCell ref="A4:B4"/>
    <mergeCell ref="A5:B5"/>
    <mergeCell ref="E5:P5"/>
    <mergeCell ref="A2:P2"/>
    <mergeCell ref="A3:P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46</cp:keywords>
  <dc:description/>
  <cp:lastModifiedBy>IZFE</cp:lastModifiedBy>
  <cp:lastPrinted>2014-05-02T10:19:56Z</cp:lastPrinted>
  <dcterms:modified xsi:type="dcterms:W3CDTF">2015-06-12T10:13:27Z</dcterms:modified>
  <cp:category/>
  <cp:version/>
  <cp:contentType/>
  <cp:contentStatus/>
</cp:coreProperties>
</file>