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 windowWidth="19440" windowHeight="8952" firstSheet="4" activeTab="4"/>
  </bookViews>
  <sheets>
    <sheet name="Orrien izena" sheetId="9" state="hidden" r:id="rId1"/>
    <sheet name="02-Ekonomia" sheetId="15" state="hidden" r:id="rId2"/>
    <sheet name="04-Gobernantza" sheetId="14" state="hidden" r:id="rId3"/>
    <sheet name="05-Proiektuak" sheetId="17" state="hidden" r:id="rId4"/>
    <sheet name="08-BideAzpiegiturak" sheetId="8" r:id="rId5"/>
    <sheet name="09-GizartePolitika" sheetId="11" r:id="rId6"/>
    <sheet name="10-Kultura" sheetId="16" state="hidden" r:id="rId7"/>
  </sheets>
  <calcPr calcId="145621"/>
  <customWorkbookViews>
    <customWorkbookView name="IZFE - Vista personalizada" guid="{DA42C2D2-95CF-45F8-81A4-7A70513DE9E8}" mergeInterval="0" personalView="1" maximized="1" windowWidth="1020" windowHeight="566" activeSheetId="1"/>
  </customWorkbookViews>
</workbook>
</file>

<file path=xl/calcChain.xml><?xml version="1.0" encoding="utf-8"?>
<calcChain xmlns="http://schemas.openxmlformats.org/spreadsheetml/2006/main">
  <c r="I73" i="11" l="1"/>
  <c r="I9" i="11"/>
  <c r="E9" i="11"/>
  <c r="C9" i="11"/>
</calcChain>
</file>

<file path=xl/sharedStrings.xml><?xml version="1.0" encoding="utf-8"?>
<sst xmlns="http://schemas.openxmlformats.org/spreadsheetml/2006/main" count="263" uniqueCount="132">
  <si>
    <t>INDARREAN DAUDEN KUDEAKETA MANDATUAK  /  ENCOMIENDAS DE GESTIÓN VIGENTES</t>
  </si>
  <si>
    <r>
      <t>Zenbatekoa</t>
    </r>
    <r>
      <rPr>
        <sz val="9"/>
        <rFont val="Arial"/>
        <family val="2"/>
      </rPr>
      <t xml:space="preserve">
Importe</t>
    </r>
  </si>
  <si>
    <r>
      <t>Esleitzeko prozedura</t>
    </r>
    <r>
      <rPr>
        <sz val="9"/>
        <rFont val="Arial"/>
        <family val="2"/>
      </rPr>
      <t xml:space="preserve">
Procedimiento de adjudicación</t>
    </r>
  </si>
  <si>
    <r>
      <t>Eslepeindunak</t>
    </r>
    <r>
      <rPr>
        <sz val="9"/>
        <rFont val="Arial"/>
        <family val="2"/>
      </rPr>
      <t xml:space="preserve">
Adjudicatarias</t>
    </r>
  </si>
  <si>
    <r>
      <t>Egindako azpikontratuak</t>
    </r>
    <r>
      <rPr>
        <sz val="9"/>
        <rFont val="Arial"/>
        <family val="2"/>
      </rPr>
      <t xml:space="preserve">
Subcontrataciones que se realicen</t>
    </r>
  </si>
  <si>
    <r>
      <t>Betebehar ekonomikoak</t>
    </r>
    <r>
      <rPr>
        <sz val="9"/>
        <rFont val="Arial"/>
        <family val="2"/>
      </rPr>
      <t xml:space="preserve">
Obligaciones económicas</t>
    </r>
  </si>
  <si>
    <r>
      <t>Iraupena</t>
    </r>
    <r>
      <rPr>
        <sz val="9"/>
        <rFont val="Arial"/>
        <family val="2"/>
      </rPr>
      <t xml:space="preserve">
Duración</t>
    </r>
  </si>
  <si>
    <r>
      <t>Aurrekontua</t>
    </r>
    <r>
      <rPr>
        <sz val="9"/>
        <rFont val="Arial"/>
        <family val="2"/>
      </rPr>
      <t xml:space="preserve">
Presupuesto</t>
    </r>
  </si>
  <si>
    <r>
      <t>Xedea</t>
    </r>
    <r>
      <rPr>
        <sz val="9"/>
        <rFont val="Arial"/>
        <family val="2"/>
      </rPr>
      <t xml:space="preserve">
Objeto</t>
    </r>
  </si>
  <si>
    <r>
      <t>Kodea</t>
    </r>
    <r>
      <rPr>
        <sz val="9"/>
        <rFont val="Arial"/>
        <family val="2"/>
      </rPr>
      <t xml:space="preserve">
Código</t>
    </r>
  </si>
  <si>
    <r>
      <t>DIPUTATU NAGUSIA</t>
    </r>
    <r>
      <rPr>
        <sz val="8"/>
        <rFont val="Arial"/>
        <family val="2"/>
      </rPr>
      <t xml:space="preserve">
DIPUTADO GENERAL</t>
    </r>
  </si>
  <si>
    <r>
      <t>KULTURA, TURISMO, GAZTERIA ETA KIROLA</t>
    </r>
    <r>
      <rPr>
        <sz val="8"/>
        <rFont val="Arial"/>
        <family val="2"/>
      </rPr>
      <t xml:space="preserve">
CULTURA, TURISMO, JUVENTUD Y DEPORTE</t>
    </r>
  </si>
  <si>
    <r>
      <t>GOBERNANTZA ETA GIZARTEAREKIKO KOMUNIKAZIOA</t>
    </r>
    <r>
      <rPr>
        <sz val="8"/>
        <rFont val="Arial"/>
        <family val="2"/>
      </rPr>
      <t xml:space="preserve">
GOBERNANZA Y COMUNICACIÓN CON LA SOCIEDAD</t>
    </r>
  </si>
  <si>
    <r>
      <t>EKONOMIA SUSTAPENA, LANDA INGURUNEA ETA LURRALDE OREKA</t>
    </r>
    <r>
      <rPr>
        <sz val="8"/>
        <rFont val="Arial"/>
        <family val="2"/>
      </rPr>
      <t xml:space="preserve">
PROMOCIÓN ECONÓMICA, MEDIO RURAL Y EQUILIBRIO TERRITORIAL</t>
    </r>
  </si>
  <si>
    <r>
      <t>MUGIKORTASUNA ETA LURRALDE ANTOLAKETA</t>
    </r>
    <r>
      <rPr>
        <sz val="8"/>
        <rFont val="Arial"/>
        <family val="2"/>
      </rPr>
      <t xml:space="preserve">
MOVILIDAD Y ORDENACIÓN DEL TERRITORIO</t>
    </r>
  </si>
  <si>
    <r>
      <t>OGASUNA ETA FINANTZAK</t>
    </r>
    <r>
      <rPr>
        <sz val="8"/>
        <rFont val="Arial"/>
        <family val="2"/>
      </rPr>
      <t xml:space="preserve">
HACIENDA Y FINANZAS</t>
    </r>
  </si>
  <si>
    <r>
      <t>BIDE AZPIEGITUAK</t>
    </r>
    <r>
      <rPr>
        <sz val="8"/>
        <rFont val="Arial"/>
        <family val="2"/>
      </rPr>
      <t xml:space="preserve">
INFRAESTRUCTURAS VIARIAS</t>
    </r>
  </si>
  <si>
    <r>
      <t>GIZARTE POLITIKA</t>
    </r>
    <r>
      <rPr>
        <sz val="8"/>
        <rFont val="Arial"/>
        <family val="2"/>
      </rPr>
      <t xml:space="preserve">
POLÍTICAS SOCIALES</t>
    </r>
  </si>
  <si>
    <r>
      <t>INGURUMENA ETA OBRA HIDRAULIKOAK</t>
    </r>
    <r>
      <rPr>
        <sz val="8"/>
        <rFont val="Arial"/>
        <family val="2"/>
      </rPr>
      <t xml:space="preserve">
MEDIO AMBIENTE Y OBRAS HIDRÁULICAS</t>
    </r>
  </si>
  <si>
    <r>
      <t>Zbkia</t>
    </r>
    <r>
      <rPr>
        <sz val="9"/>
        <rFont val="Arial"/>
        <family val="2"/>
      </rPr>
      <t xml:space="preserve">
Nº</t>
    </r>
  </si>
  <si>
    <r>
      <t xml:space="preserve">Izen laburtua
</t>
    </r>
    <r>
      <rPr>
        <sz val="9"/>
        <rFont val="Arial"/>
        <family val="2"/>
      </rPr>
      <t>Nombre abreviado</t>
    </r>
  </si>
  <si>
    <r>
      <t xml:space="preserve">DEPARTAMENTU IZENA
</t>
    </r>
    <r>
      <rPr>
        <sz val="9"/>
        <rFont val="Arial"/>
        <family val="2"/>
      </rPr>
      <t>NOMBRE DEPARTAMENTO</t>
    </r>
  </si>
  <si>
    <t>DiputatuNagusia</t>
  </si>
  <si>
    <t>Kultura</t>
  </si>
  <si>
    <t>Gobernantza</t>
  </si>
  <si>
    <t>Ekonomia</t>
  </si>
  <si>
    <t>Mugikortasuna</t>
  </si>
  <si>
    <r>
      <t xml:space="preserve">Mugikortasuna eta Lurralde Antolaketa
</t>
    </r>
    <r>
      <rPr>
        <sz val="10"/>
        <rFont val="Arial"/>
        <family val="2"/>
      </rPr>
      <t>Movilidad y Ordenación del Territorio</t>
    </r>
  </si>
  <si>
    <t>Ogasuna</t>
  </si>
  <si>
    <r>
      <t xml:space="preserve">Ogasuna eta Finantzak
</t>
    </r>
    <r>
      <rPr>
        <sz val="10"/>
        <rFont val="Arial"/>
        <family val="2"/>
      </rPr>
      <t>Hacienda y Finanzas</t>
    </r>
  </si>
  <si>
    <t>BideAzpiegiturak</t>
  </si>
  <si>
    <r>
      <t xml:space="preserve">Bide Azpiegiturak
</t>
    </r>
    <r>
      <rPr>
        <sz val="10"/>
        <rFont val="Arial"/>
        <family val="2"/>
      </rPr>
      <t>Infraestructuras Viarias</t>
    </r>
  </si>
  <si>
    <t>GizartePolitika</t>
  </si>
  <si>
    <t>Ingurumena</t>
  </si>
  <si>
    <r>
      <t xml:space="preserve">Ingurumena eta Obra Hidraulikoak
</t>
    </r>
    <r>
      <rPr>
        <sz val="10"/>
        <rFont val="Arial"/>
        <family val="2"/>
      </rPr>
      <t>Medio Ambiente y Obras Hidráulicas</t>
    </r>
  </si>
  <si>
    <r>
      <t>Kudeaketa mandatuei buruzko informazioa departamentuka banatu da. Lan orri bakoitzaren izenean ikus daiteke dagokion departamentuaren izena.</t>
    </r>
    <r>
      <rPr>
        <sz val="10"/>
        <rFont val="Arial"/>
      </rPr>
      <t xml:space="preserve">
La información correspondiente a encomiendas de gestión se ha dividido por departamentos. En el nombre de cada hoja se puede ver el departamento al que corresponde la información.</t>
    </r>
  </si>
  <si>
    <r>
      <t>Departamentu hauek ez dute kudeaketa mandaturik.</t>
    </r>
    <r>
      <rPr>
        <sz val="10"/>
        <rFont val="Arial"/>
      </rPr>
      <t xml:space="preserve">
Estos departamentos no tienen ninguna encomienda de gestión.</t>
    </r>
  </si>
  <si>
    <t>01</t>
  </si>
  <si>
    <t>02</t>
  </si>
  <si>
    <t>03</t>
  </si>
  <si>
    <t>04</t>
  </si>
  <si>
    <t>05</t>
  </si>
  <si>
    <t>06</t>
  </si>
  <si>
    <t>07</t>
  </si>
  <si>
    <t>08</t>
  </si>
  <si>
    <t>09</t>
  </si>
  <si>
    <r>
      <t>URTEA</t>
    </r>
    <r>
      <rPr>
        <sz val="12"/>
        <rFont val="Arial"/>
        <family val="2"/>
      </rPr>
      <t xml:space="preserve">
AÑO</t>
    </r>
  </si>
  <si>
    <r>
      <t>HIRUHILEKOA</t>
    </r>
    <r>
      <rPr>
        <sz val="12"/>
        <rFont val="Arial"/>
        <family val="2"/>
      </rPr>
      <t xml:space="preserve">
TRIMESTRE</t>
    </r>
  </si>
  <si>
    <r>
      <t xml:space="preserve">BIDE AZPIEGITUAK
</t>
    </r>
    <r>
      <rPr>
        <sz val="12"/>
        <rFont val="Arial"/>
        <family val="2"/>
      </rPr>
      <t>INFRAESTRUCTURAS VIARIAS</t>
    </r>
  </si>
  <si>
    <r>
      <t>DIPUTATU NAGUSIA</t>
    </r>
    <r>
      <rPr>
        <sz val="8"/>
        <rFont val="Arial"/>
        <family val="2"/>
      </rPr>
      <t xml:space="preserve">
DIPUTADO GENERAL</t>
    </r>
  </si>
  <si>
    <r>
      <t>KULTURA, TURISMO, GAZTERIA ETA KIROLA</t>
    </r>
    <r>
      <rPr>
        <sz val="8"/>
        <rFont val="Arial"/>
        <family val="2"/>
      </rPr>
      <t xml:space="preserve">
CULTURA, TURISMO, JUVENTUD Y DEPORTE</t>
    </r>
  </si>
  <si>
    <r>
      <t>GOBERNANTZA ETA GIZARTEAREKIKO KOMUNIKAZIOA</t>
    </r>
    <r>
      <rPr>
        <sz val="8"/>
        <rFont val="Arial"/>
        <family val="2"/>
      </rPr>
      <t xml:space="preserve">
GOBERNANZA Y COMUNICACIÓN CON LA SOCIEDAD</t>
    </r>
  </si>
  <si>
    <r>
      <t>EKONOMIA SUSTAPENA, LANDA INGURUNEA ETA LURRALDE OREKA</t>
    </r>
    <r>
      <rPr>
        <sz val="8"/>
        <rFont val="Arial"/>
        <family val="2"/>
      </rPr>
      <t xml:space="preserve">
PROMOCIÓN ECONÓMICA, MEDIO RURAL Y EQUILIBRIO TERRITORIAL</t>
    </r>
  </si>
  <si>
    <r>
      <t>MUGIKORTASUNA ETA LURRALDE ANTOLAKETA</t>
    </r>
    <r>
      <rPr>
        <sz val="8"/>
        <rFont val="Arial"/>
        <family val="2"/>
      </rPr>
      <t xml:space="preserve">
MOVILIDAD Y ORDENACIÓN DEL TERRITORIO</t>
    </r>
  </si>
  <si>
    <r>
      <t>OGASUNA ETA FINANTZAK</t>
    </r>
    <r>
      <rPr>
        <sz val="8"/>
        <rFont val="Arial"/>
        <family val="2"/>
      </rPr>
      <t xml:space="preserve">
HACIENDA Y FINANZAS</t>
    </r>
  </si>
  <si>
    <r>
      <t>BIDE AZPIEGITUAK</t>
    </r>
    <r>
      <rPr>
        <sz val="8"/>
        <rFont val="Arial"/>
        <family val="2"/>
      </rPr>
      <t xml:space="preserve">
INFRAESTRUCTURAS VIARIAS</t>
    </r>
  </si>
  <si>
    <r>
      <t>GIZARTE POLITIKA</t>
    </r>
    <r>
      <rPr>
        <sz val="8"/>
        <rFont val="Arial"/>
        <family val="2"/>
      </rPr>
      <t xml:space="preserve">
POLÍTICAS SOCIALES</t>
    </r>
  </si>
  <si>
    <r>
      <t>INGURUMENA ETA OBRA HIDRAULIKOAK</t>
    </r>
    <r>
      <rPr>
        <sz val="8"/>
        <rFont val="Arial"/>
        <family val="2"/>
      </rPr>
      <t xml:space="preserve">
MEDIO AMBIENTE Y OBRAS HIDRÁULICAS</t>
    </r>
  </si>
  <si>
    <r>
      <t>URTEA</t>
    </r>
    <r>
      <rPr>
        <sz val="9"/>
        <rFont val="Arial"/>
        <family val="2"/>
      </rPr>
      <t xml:space="preserve">
AÑO</t>
    </r>
  </si>
  <si>
    <r>
      <t>HIRUHILEKOA</t>
    </r>
    <r>
      <rPr>
        <sz val="9"/>
        <rFont val="Arial"/>
        <family val="2"/>
      </rPr>
      <t xml:space="preserve">
TRIMESTRE</t>
    </r>
  </si>
  <si>
    <t>Proietuak</t>
  </si>
  <si>
    <r>
      <rPr>
        <b/>
        <sz val="10"/>
        <rFont val="Arial"/>
        <family val="2"/>
      </rPr>
      <t xml:space="preserve">Proiektu Estrategikoak
</t>
    </r>
    <r>
      <rPr>
        <sz val="10"/>
        <rFont val="Arial"/>
        <family val="2"/>
      </rPr>
      <t>Proyectos Estratégicos</t>
    </r>
  </si>
  <si>
    <t>10</t>
  </si>
  <si>
    <r>
      <t xml:space="preserve">Diputatu Nagusia
</t>
    </r>
    <r>
      <rPr>
        <sz val="10"/>
        <rFont val="Arial"/>
        <family val="2"/>
      </rPr>
      <t>Diputado General</t>
    </r>
  </si>
  <si>
    <r>
      <t xml:space="preserve">Ekonomia Sustapena, Turismoa eta Landa Ingurunea 
</t>
    </r>
    <r>
      <rPr>
        <sz val="10"/>
        <rFont val="Arial"/>
        <family val="2"/>
      </rPr>
      <t xml:space="preserve">Promoción Económica, Turismo y Medio Rural </t>
    </r>
  </si>
  <si>
    <r>
      <t xml:space="preserve">Gobernantza
</t>
    </r>
    <r>
      <rPr>
        <sz val="10"/>
        <rFont val="Arial"/>
        <family val="2"/>
      </rPr>
      <t xml:space="preserve">Gobernanza </t>
    </r>
  </si>
  <si>
    <r>
      <t xml:space="preserve">Gizarte Politikak
</t>
    </r>
    <r>
      <rPr>
        <sz val="10"/>
        <rFont val="Arial"/>
        <family val="2"/>
      </rPr>
      <t>Políticas Sociales</t>
    </r>
  </si>
  <si>
    <r>
      <t xml:space="preserve">Kultura, Lankidetza, Gazteria eta Kirolak
</t>
    </r>
    <r>
      <rPr>
        <sz val="10"/>
        <rFont val="Arial"/>
        <family val="2"/>
      </rPr>
      <t>Cultura, Cooperación Juventud y Deportes</t>
    </r>
  </si>
  <si>
    <r>
      <t xml:space="preserve">EKONOMIA SUSTAPENA, TURISMO ETA  LANDA INGURUNEA 
</t>
    </r>
    <r>
      <rPr>
        <sz val="12"/>
        <rFont val="Arial"/>
        <family val="2"/>
      </rPr>
      <t>PROMOCIÓN ECONÓMICA, TURSIMO Y MEDIO RURAL</t>
    </r>
  </si>
  <si>
    <r>
      <t xml:space="preserve">GOBERNANTZA 
</t>
    </r>
    <r>
      <rPr>
        <sz val="12"/>
        <rFont val="Arial"/>
        <family val="2"/>
      </rPr>
      <t xml:space="preserve">GOBERNANZA </t>
    </r>
  </si>
  <si>
    <r>
      <rPr>
        <b/>
        <sz val="8"/>
        <rFont val="Arial"/>
        <family val="2"/>
      </rPr>
      <t>KULTURA, LANKIDETZA, GAZTERIA ETA KIROLA</t>
    </r>
    <r>
      <rPr>
        <sz val="8"/>
        <rFont val="Arial"/>
        <family val="2"/>
      </rPr>
      <t xml:space="preserve">
CULTURA, COOPERACIÓN, JUVENTUD Y DEPORTE</t>
    </r>
  </si>
  <si>
    <r>
      <t xml:space="preserve">GIZARTE POLITIKAK
</t>
    </r>
    <r>
      <rPr>
        <sz val="12"/>
        <rFont val="Arial"/>
        <family val="2"/>
      </rPr>
      <t>POLÍTICAS SOCIALES</t>
    </r>
  </si>
  <si>
    <r>
      <t xml:space="preserve">PROIEKTU ESTRATEGIKOAK
</t>
    </r>
    <r>
      <rPr>
        <sz val="12"/>
        <rFont val="Arial"/>
        <family val="2"/>
      </rPr>
      <t xml:space="preserve">PROYECTOS ESTRATÉGICOS </t>
    </r>
  </si>
  <si>
    <t>Eskubide eta betebeharren oinarrizko arauak ezartzen diren hitzarmen orokorra, Aldundiak foru sozietate publikoari, berezko baliabide edo zerbitzu teknikoa den aldetik,  aginduko dizkion mandatuen ondorioz / Convenio General que establece las bases reguladoras de los derechos y obligaciones como consecuencia de los encargos que la Diputación Foral encomiende a la sociedad pública foral Bidegi, SA como medio propio y servicio técnico de aquella en ejecución de su objeto social</t>
  </si>
  <si>
    <t>Ez / No</t>
  </si>
  <si>
    <t>Indarraldia lotuta egongo da berariazko garapen-hitzarmenen indarraldiari. Hala bada, nolanahi ere, iraungi egingo da egon daitezkeen berariazko hitzarmen guztiak iraungi direnean /Tendrá una vigencia vinculada a la de los convenios específicos de desarrollo. De esta forma, en todo caso se verá extinguido  en caso de que se hayan extinguido todos los convenios específicos que puedan existir.</t>
  </si>
  <si>
    <t>Kudeaketa mandatu espezifiko bakoitzean edo garapeneko hitzarmen espezifiko bakoitzean ezarritakoaren arabera / Según lo que se establezca en cada encomienda de gestión específica o convenio específico de desarrollo</t>
  </si>
  <si>
    <t xml:space="preserve">1. zenbakiko garapen hitzarmen espezifikoa, Bidegi SAk kudeatzen dituen Gipuzkoako Foru Aldundiaren azpiegitura guztientzat / Convenio Específico de desarrollo nº 1 para el conjunto de infraestructuras de la Diputación Foral de Gipuzkoa bajo gestión de Bidegi, SA </t>
  </si>
  <si>
    <t>30urteko indarraldia izango du gehienez ere, eta formalizatzen den  egunean jarriko da indarrean, eragotzi gabe hitzarmen orokorrean adierazitako arrazoiengatik, bertan ezarritako ondorioekin / Tendrá una vigencia máxima de 30 años, y entrará en vigor el día de su formalización, sin perjuicio de las posibles ampliaciones o prórrogas que se puedan establecer siguiendo  lo previsto en el Convenio General.</t>
  </si>
  <si>
    <t>Kudeaketa mandatu espezifiko bakoitzean edo garapeneko hitzarmen espezifikoak ezarritakoaren arabera / Según lo que se establezca en el  convenio específico de desarrollo</t>
  </si>
  <si>
    <t>Diputatuen Kontseiluak, 2017ko maiatzaren 23ko bileran hartutako erabakiaren bidez, garapenerako 1. Hitzarmen Espezifikoaren aldaketa onartu zuen eta indarrik gabe utzi zuen 2016ko uztailaren 20an hitzartu zen GI-632 errepideko Antzuola-Bergara zatia eraikitzeko obrak gauzatzeko kudeaketa mandatuaren hitzarmena/
Mediante Acuerdo adoptado por el Consejo de Gobierno Foral, en su sesión de 23 de mayo de 2017, se aprobó definitivamente la modificación del Convenio Específico de Desarrollo nº 1  y se dejó sin efecto el convenio de encomienda de gestión suscrito en fecha 20 de julio de 2016, para la ejecución de las obras de construcción del tramo entre Antzuola y Bergara, de la GI-632. 
Hitzarmen irispena aldatzen da. Gehitzen da zatiko saihebideko lanak bukatzeko proiektua / Se modifica el alcance del convenio. Se incluye las obras de terminación de dicho tramo. 
Mandatuaren kostua (BEZa kanpo): 43.342.842,81 euro / Coste de la encomienda (IVA excluido): 43,342.842,81 €</t>
  </si>
  <si>
    <t>Garapen hitzarmen espezifikoa, 3 zenbakikoa, Gipuzkoako Foru Aldundiaren eta Bidegi Gipuzkoako azpiegituren agentzia saren artean, gipuzkoako lurralde historikoan zehar N-I eta A-15 errepideek osatzen duten ahalmen handiko bide ardatzeko zati batzuetarako kobrantza sistemaren  proiektua idatzi eta gauzatzeko, eta ondoren zerbitzuan jarri, erabili, mantendu eta ustiatzeko  / convenio específico de desarrollo nº 3 entre la Diputación Foral de Gipuzkoa y Bidegi Gipuzkoako Azpiegituren Agentzia−Agencia Guipuzcoana de Infraestructuras, SA para la redacción de proyecto, ejecución, puesta en servicio, operación, mantenimiento y explotación del sistema de cobro en algunos tramos del eje viario de alta capacidad conformado por las carreteras N-I y A-15, en el THG
Diputatuen Kontseiluak, 2018ko abenduaren 11eko bileran hartutako erabakiaren bidez, garapenerako 3. Hitzarmen Espezifikoa aldatzeko gehigarria onartu zuen.
2018ko azaroaren 19ko 222. zk. Gipuzkoako Aldizkari Ofizialean 6/2018 Foru Araua argitaratu zen, azaroaren 12koa, zeinaren bidez arautzen baita salgaiak garraiatzen dituzten ibilgailu astunentzako kanona, Gipuzkoan gaitasun handiko A-15 eta N-I errepideetako zati jakin batzuk erabiltzeagatik. Foru arau horren ondorioz aldatu egin behar da 3. GHE, araudi berrira egokitzeko./
Mediante Acuerdo adoptado por el Consejo de Gobierno Foral, en su sesión de 11 de diciembre de 2018, se aprobó definitivamente la modificación del Convenio Especifico de Desarrollo nº 3.
Tras la publicación  en el Boletín Oficial de Gipuzkoa número 222, de 19 de noviembre de 2018 de  la Norma Foral 6/2018, de 12 de noviembre, por la que se regula para los vehículos pesados de transporte de mercancías el canon por uso de determinados tramos de las carreteras de alta capacidad A-15 y N-1 en Gipuzkoa, es necesario modificar el CDE nº 3 para adecuarlo a la nueva regulación.</t>
  </si>
  <si>
    <t>207.772.380,00  (BEZa gabe/ sin IVA)</t>
  </si>
  <si>
    <t>Enkarguaren iraupena Foru Aldundiaren eta Bidegi Foru Sozietate Publikoaren arteko harremanak arautzen dituen hitzarmen orokorraren indarraldiaren amaierarekin bat egiteko behar dena da, hau da, 2041eko apirilaren 8ra artekoa./La duración del encargo es la necesaria para coincidir con el final del vigente convenio general que rige las relaciones entre la Diputación Foral y la Sociedad Pública Foral Bidegi, es decir, el 8 de abril de 2041.</t>
  </si>
  <si>
    <t>finantzatuko da, batetik, 10.000.000 euroko kapital zabalkuntza baten bidez, zeina Gipuzkoako Foru Aldundiak oso osorik harpidetu eta ordainduko baitu, eta bestetik, hitzarmen espezifiko honen xede den bide azpiegituretarako kobrantza sistemaren ustiapenetik Bidegi, SAk ateratzen dituen bitartekoekin. / será financiado con una aportación de capital de 10.000.000 de euros, que será integramente suscrita y desembolsada por la Diputación Foral de Gipuzkoa, y con los recursos que Bidegi, SA obtenga de la explotación del sistema de cobro de las infraestructuras viarias objeto del presente convenio específico.</t>
  </si>
  <si>
    <t>Baldintza agiriaren arabera azpikontrata daitekeen gehieneko portzentajea %30 / Según recogen los Pliegos de Condiciones Particulares el porcentaje máximo de subcontratación es el 30%</t>
  </si>
  <si>
    <t>esleitu gabe / sin adjudicar</t>
  </si>
  <si>
    <t>irekia /abierto</t>
  </si>
  <si>
    <r>
      <rPr>
        <b/>
        <sz val="9"/>
        <rFont val="Arial"/>
        <family val="2"/>
      </rPr>
      <t>Azkoitiko</t>
    </r>
    <r>
      <rPr>
        <b/>
        <sz val="8"/>
        <rFont val="Arial"/>
        <family val="2"/>
      </rPr>
      <t xml:space="preserve"> Udalak Gipuzkoako Foru Aldundiari gomendatzen dio Azkoitiko San Jose Egoitzaren eraikinean kokatutako adinekoentzako apartamentu babestuen zerbitzua ematea ,Aldundiak onartu egiten du gomendioa eta zerbitzu hori eraikin berean kokatutako adinekoentzako Egoitzarekin eta Eguneko Zentroarekin batera kudeatuko dugu.</t>
    </r>
    <r>
      <rPr>
        <sz val="8"/>
        <rFont val="Arial"/>
        <family val="2"/>
      </rPr>
      <t xml:space="preserve">
El Ayuntamiento de Azkoitia encomienda a la Diputación Foral de Gipuzkoa la prestación de los servicios  comprendidos de los apartamentos tutelados para personas mayores ubicados en el edificio de la Residencia San  José de Azkoitia, quien acepta dicha encomienda, procediendo a gestionarlo de forma conjunta con la Residencia y el Centro de Día ubicados en la misma edificación.</t>
    </r>
  </si>
  <si>
    <r>
      <t xml:space="preserve">Mugagabea
</t>
    </r>
    <r>
      <rPr>
        <sz val="8"/>
        <rFont val="Arial"/>
        <family val="2"/>
      </rPr>
      <t>Indefinido</t>
    </r>
  </si>
  <si>
    <r>
      <t xml:space="preserve">Zerbitzuak </t>
    </r>
    <r>
      <rPr>
        <sz val="8"/>
        <rFont val="Arial"/>
        <family val="2"/>
      </rPr>
      <t xml:space="preserve">
Servicios</t>
    </r>
  </si>
  <si>
    <t>Biharko Gipuzkoa,S.L.</t>
  </si>
  <si>
    <t>IREKIA
ABIERTO</t>
  </si>
  <si>
    <r>
      <t xml:space="preserve">Foru Aldundiak balio anitzeko bizitokiak eta apartamentu babestuak ditu mendetasun egoeran ala mendetasun arriskuan dauden adineko pertsonentzat, Txara 2 gizarte eta laguntza baliabideen zentroan eta Fermin Calbeton kaleko 19an dagoen eraikinean (Elizaran Fundazioa). Lehen mailako arretako zerbitzuak direnez </t>
    </r>
    <r>
      <rPr>
        <b/>
        <sz val="9"/>
        <rFont val="Arial"/>
        <family val="2"/>
      </rPr>
      <t>Donostiako</t>
    </r>
    <r>
      <rPr>
        <b/>
        <sz val="8"/>
        <rFont val="Arial"/>
        <family val="2"/>
      </rPr>
      <t xml:space="preserve"> Udalari dagokio bere kudeaketaren erantzunkizuna (Abenduak 5eko 12/2008 Legea).
Donostiako Udalak zerbitzu horiek eman ditzan eskatzen dio Gipuzkoako Foru Aldundiari eta hark mandatua onarturik zerbitzu horiek ematen jarraituko du.
</t>
    </r>
    <r>
      <rPr>
        <sz val="8"/>
        <rFont val="Arial"/>
        <family val="2"/>
      </rPr>
      <t>La Diputación Foral dispone de alojamientos polivalentes y de apartamentos tutelados para personas mayores dependientes en el centro de recursos sociales y asistenciales Txara 2 y en el inmueble de la calle Fermín Calbetón nº19 (Fundación Elizarán), siendo servicios sociales de atención primaria por lo que la responsabilidad de su gestión recae en el Ayuntamiento de San Sebastián (Ley 12/2008 de 5 diciembre).</t>
    </r>
    <r>
      <rPr>
        <b/>
        <sz val="8"/>
        <rFont val="Arial"/>
        <family val="2"/>
      </rPr>
      <t xml:space="preserve">
</t>
    </r>
    <r>
      <rPr>
        <sz val="8"/>
        <rFont val="Arial"/>
        <family val="2"/>
      </rPr>
      <t xml:space="preserve">El Ayuntamiento de San Sebastián encomienda a la Diputación Foral de Gipuzkoa la prestación de tales servicios quien, aceptando dicha encomienda continuará prestándolos.
</t>
    </r>
  </si>
  <si>
    <t>Zerbitzuak 
Servicios</t>
  </si>
  <si>
    <t>Fundación Jose Matía Calvo
Biharko S.L.</t>
  </si>
  <si>
    <r>
      <t xml:space="preserve">Zarauzko María Etxetxiki zentroa Zarauzko Udalarena da, erabilera eta kudeaketarako kontratu bidez kudeatzen dena. Udalak eta Foru Aldundiak beharrezkoa ikusten dute Maria Etxetxiki zentroan pertsona desgaituentzako prestatuta dauden bi apartamentuen kudeaketa  ezartzea kudeaketa mandatu baten bidez.
</t>
    </r>
    <r>
      <rPr>
        <sz val="8"/>
        <rFont val="Arial"/>
        <family val="2"/>
      </rPr>
      <t xml:space="preserve">El Ayuntamiento de Zarauz es titular del centro María Etxetxiki,gestionado a través de un contrato administrativo de uso y gestión. El Ayuntamiento y la Diputación Foral estiman oportuno establecer la gestión para dos de los apartametnos integrados en el centro María Etxetxiki como alojamiento para personas con discapacidad por medio de una encomienda de gestión. </t>
    </r>
    <r>
      <rPr>
        <b/>
        <sz val="8"/>
        <rFont val="Arial"/>
        <family val="2"/>
      </rPr>
      <t xml:space="preserve">
</t>
    </r>
  </si>
  <si>
    <r>
      <t xml:space="preserve">Gipuzkoako Foru Aldundiaren eta ondorengo Udalen arteko hitzarmenen xedea da Mendekotasuneko Prestazio Ekonomikoen hartzaile diren titularrek jasotako zaintzaren kalitatearen jarraipena egiteko baldintzak zehaztea. Gipuzkoako Foru Aldundiak, ondorengo Udalen esku uzten ditu lan hauek eta Udalek bere gain hartzen dituzte zergin horiek.
</t>
    </r>
    <r>
      <rPr>
        <sz val="8"/>
        <rFont val="Arial"/>
        <family val="2"/>
      </rPr>
      <t>Es objeto del presente convenio entre la Diputación Foral de Gipuzkoa y los siguientes Ayuntamientos definir las condiciones para la realización del seguimiento de la calidad de los cuidados recibidos por las personas perceptoras de prestaciones económicas de dependencia.La Diputación Foral de Gipuzkoa encomienda a los siguientes Ayuntamientos la realización de dichos trabajos, quienes la aceptan.</t>
    </r>
  </si>
  <si>
    <t>ALTZAGAKO UDALA</t>
  </si>
  <si>
    <t>ARAMAKO UDALA</t>
  </si>
  <si>
    <t>ARETXABALETAKO UDALA</t>
  </si>
  <si>
    <t>AZPEITIKO UDALA</t>
  </si>
  <si>
    <t>DONOSTIAKO UDALA</t>
  </si>
  <si>
    <t>ELGOIBARKO UDALA</t>
  </si>
  <si>
    <t>ESKORIATZAKO UDALA</t>
  </si>
  <si>
    <t>LAZKAOKO UDALA</t>
  </si>
  <si>
    <t>OLABERRIKO UDALA</t>
  </si>
  <si>
    <t>OÑATIKO UDALA</t>
  </si>
  <si>
    <t>ORDIZIAKO UDALA</t>
  </si>
  <si>
    <t>USURBILGO UDALA</t>
  </si>
  <si>
    <t>ZALDIBIAKO UDALA</t>
  </si>
  <si>
    <t>ZARAUZKO UDALA</t>
  </si>
  <si>
    <t>ZEGAMAKO UDALA</t>
  </si>
  <si>
    <t>ZESTOAKO UDALA</t>
  </si>
  <si>
    <t>ZUMAIAKO UDALA</t>
  </si>
  <si>
    <t>AIAKO UDALA</t>
  </si>
  <si>
    <t>ANDOAINGO UDALA</t>
  </si>
  <si>
    <t>ARRASATEKO UDALA</t>
  </si>
  <si>
    <t>BIDEBERRI MANKOMUNITATEA</t>
  </si>
  <si>
    <t>DEBAKO UDALA</t>
  </si>
  <si>
    <t>EIBARKO UDALA</t>
  </si>
  <si>
    <t>ELDUAINGO UDALA</t>
  </si>
  <si>
    <t>ERRENTERIAKO UDALA</t>
  </si>
  <si>
    <t>HERNANIKO UDALA</t>
  </si>
  <si>
    <t>LEGAZPIKO UDALA</t>
  </si>
  <si>
    <t>LEZOKO UDALA</t>
  </si>
  <si>
    <t>OIARTZUNGO UDALA</t>
  </si>
  <si>
    <t>URNIETAKO UDALA</t>
  </si>
  <si>
    <t>URRETXUKO UDALA</t>
  </si>
  <si>
    <t>ALTZOKO UDALA</t>
  </si>
  <si>
    <t>EZKIOKO UDALA</t>
  </si>
  <si>
    <t>Guztira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</si>
</sst>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0.00\ &quot;€&quot;;[Red]\-#,##0.00\ &quot;€&quot;"/>
    <numFmt numFmtId="44" formatCode="_-* #,##0.00\ &quot;€&quot;_-;\-* #,##0.00\ &quot;€&quot;_-;_-* &quot;-&quot;??\ &quot;€&quot;_-;_-@_-"/>
    <numFmt numFmtId="43" formatCode="_-* #,##0.00\ _€_-;\-* #,##0.00\ _€_-;_-* &quot;-&quot;??\ _€_-;_-@_-"/>
    <numFmt numFmtId="164" formatCode="yyyy/m/d;@"/>
    <numFmt numFmtId="165" formatCode="_-* #,##0.00\ [$€-C0A]_-;\-* #,##0.00\ [$€-C0A]_-;_-* &quot;-&quot;??\ [$€-C0A]_-;_-@_-"/>
  </numFmts>
  <fonts count="17">
    <font>
      <sz val="10"/>
      <name val="Arial"/>
    </font>
    <font>
      <sz val="10"/>
      <name val="Arial"/>
    </font>
    <font>
      <sz val="8"/>
      <name val="Arial"/>
      <family val="2"/>
    </font>
    <font>
      <sz val="8"/>
      <name val="Arial"/>
      <family val="2"/>
    </font>
    <font>
      <b/>
      <sz val="10"/>
      <name val="Arial"/>
      <family val="2"/>
    </font>
    <font>
      <sz val="9"/>
      <name val="Arial"/>
      <family val="2"/>
    </font>
    <font>
      <b/>
      <sz val="9"/>
      <name val="Arial"/>
      <family val="2"/>
    </font>
    <font>
      <b/>
      <sz val="8"/>
      <name val="Arial"/>
      <family val="2"/>
    </font>
    <font>
      <sz val="10"/>
      <color indexed="8"/>
      <name val="Arial"/>
      <family val="2"/>
    </font>
    <font>
      <b/>
      <sz val="11"/>
      <name val="Arial"/>
      <family val="2"/>
    </font>
    <font>
      <sz val="10"/>
      <name val="Arial"/>
      <family val="2"/>
    </font>
    <font>
      <strike/>
      <sz val="10"/>
      <name val="Arial"/>
      <family val="2"/>
    </font>
    <font>
      <b/>
      <sz val="12"/>
      <name val="Arial"/>
      <family val="2"/>
    </font>
    <font>
      <sz val="12"/>
      <name val="Arial"/>
      <family val="2"/>
    </font>
    <font>
      <sz val="8"/>
      <color indexed="8"/>
      <name val="Arial"/>
      <family val="2"/>
    </font>
    <font>
      <b/>
      <sz val="8"/>
      <color indexed="8"/>
      <name val="Arial"/>
      <family val="2"/>
    </font>
    <font>
      <sz val="8"/>
      <color indexed="8"/>
      <name val="SansSerif"/>
    </font>
  </fonts>
  <fills count="6">
    <fill>
      <patternFill patternType="none"/>
    </fill>
    <fill>
      <patternFill patternType="gray125"/>
    </fill>
    <fill>
      <patternFill patternType="solid">
        <fgColor indexed="42"/>
        <bgColor indexed="64"/>
      </patternFill>
    </fill>
    <fill>
      <patternFill patternType="solid">
        <fgColor indexed="44"/>
        <bgColor indexed="64"/>
      </patternFill>
    </fill>
    <fill>
      <patternFill patternType="solid">
        <fgColor rgb="FFFFFF00"/>
        <bgColor indexed="64"/>
      </patternFill>
    </fill>
    <fill>
      <patternFill patternType="solid">
        <fgColor theme="0"/>
        <bgColor indexed="64"/>
      </patternFill>
    </fill>
  </fills>
  <borders count="42">
    <border>
      <left/>
      <right/>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6">
    <xf numFmtId="0" fontId="0" fillId="0" borderId="0"/>
    <xf numFmtId="44" fontId="1" fillId="0" borderId="0" applyFont="0" applyFill="0" applyBorder="0" applyAlignment="0" applyProtection="0"/>
    <xf numFmtId="0" fontId="10" fillId="0" borderId="0"/>
    <xf numFmtId="0" fontId="8" fillId="0" borderId="0"/>
    <xf numFmtId="43" fontId="1" fillId="0" borderId="0" applyFont="0" applyFill="0" applyBorder="0" applyAlignment="0" applyProtection="0"/>
    <xf numFmtId="44" fontId="1" fillId="0" borderId="0" applyFont="0" applyFill="0" applyBorder="0" applyAlignment="0" applyProtection="0"/>
  </cellStyleXfs>
  <cellXfs count="140">
    <xf numFmtId="0" fontId="0" fillId="0" borderId="0" xfId="0"/>
    <xf numFmtId="0" fontId="3" fillId="0" borderId="0" xfId="0" applyFont="1" applyAlignment="1">
      <alignment vertical="center" wrapText="1"/>
    </xf>
    <xf numFmtId="0" fontId="3" fillId="0" borderId="0" xfId="0" applyFont="1" applyAlignment="1">
      <alignment horizontal="left" vertical="center" wrapText="1"/>
    </xf>
    <xf numFmtId="0" fontId="2" fillId="0" borderId="0" xfId="0" applyFont="1" applyAlignment="1">
      <alignment vertical="center" wrapText="1"/>
    </xf>
    <xf numFmtId="0" fontId="0" fillId="0" borderId="0" xfId="0" applyBorder="1" applyAlignment="1">
      <alignment vertical="center"/>
    </xf>
    <xf numFmtId="0" fontId="7" fillId="0" borderId="2" xfId="0" applyFont="1" applyFill="1" applyBorder="1" applyAlignment="1">
      <alignment vertical="center" wrapText="1"/>
    </xf>
    <xf numFmtId="0" fontId="7" fillId="0" borderId="3" xfId="0" applyFont="1" applyFill="1" applyBorder="1" applyAlignment="1">
      <alignment vertical="center" wrapText="1"/>
    </xf>
    <xf numFmtId="0" fontId="0" fillId="0" borderId="0" xfId="0" applyAlignment="1">
      <alignment horizontal="center"/>
    </xf>
    <xf numFmtId="0" fontId="0" fillId="0" borderId="0" xfId="0" applyBorder="1"/>
    <xf numFmtId="0" fontId="0" fillId="0" borderId="0" xfId="0" applyAlignment="1">
      <alignment horizontal="left"/>
    </xf>
    <xf numFmtId="0" fontId="6" fillId="0" borderId="4" xfId="0" applyFont="1" applyFill="1" applyBorder="1" applyAlignment="1">
      <alignment horizontal="center" wrapText="1"/>
    </xf>
    <xf numFmtId="0" fontId="6" fillId="0" borderId="5" xfId="0" applyFont="1" applyFill="1" applyBorder="1" applyAlignment="1">
      <alignment vertical="center" wrapText="1"/>
    </xf>
    <xf numFmtId="0" fontId="6" fillId="0" borderId="5" xfId="0" applyFont="1" applyFill="1" applyBorder="1" applyAlignment="1">
      <alignment horizontal="center" vertical="center" wrapText="1"/>
    </xf>
    <xf numFmtId="0" fontId="9" fillId="0" borderId="0" xfId="0" applyFont="1" applyAlignment="1">
      <alignment vertical="center"/>
    </xf>
    <xf numFmtId="0" fontId="0" fillId="0" borderId="0" xfId="0" applyAlignment="1">
      <alignment vertical="center"/>
    </xf>
    <xf numFmtId="0" fontId="0" fillId="0" borderId="6" xfId="0" applyBorder="1" applyAlignment="1">
      <alignment vertical="center"/>
    </xf>
    <xf numFmtId="0" fontId="0" fillId="0" borderId="0" xfId="0" applyBorder="1" applyAlignment="1">
      <alignment horizontal="left" vertical="center"/>
    </xf>
    <xf numFmtId="0" fontId="10" fillId="0" borderId="7" xfId="0" applyFont="1" applyFill="1" applyBorder="1" applyAlignment="1">
      <alignment vertical="center" wrapText="1"/>
    </xf>
    <xf numFmtId="0" fontId="10" fillId="0" borderId="0" xfId="0" applyFont="1" applyFill="1" applyBorder="1" applyAlignment="1">
      <alignment vertical="center" wrapText="1"/>
    </xf>
    <xf numFmtId="0" fontId="0" fillId="0" borderId="0" xfId="0" applyBorder="1" applyAlignment="1">
      <alignment vertical="center" wrapText="1"/>
    </xf>
    <xf numFmtId="0" fontId="11" fillId="0" borderId="0" xfId="0" applyFont="1" applyBorder="1" applyAlignment="1">
      <alignment vertical="center"/>
    </xf>
    <xf numFmtId="0" fontId="4" fillId="0" borderId="0" xfId="0" applyFont="1" applyBorder="1" applyAlignment="1">
      <alignment horizontal="left" vertical="center" wrapText="1"/>
    </xf>
    <xf numFmtId="0" fontId="0" fillId="0" borderId="0" xfId="0" applyAlignment="1">
      <alignment horizontal="left" vertical="center"/>
    </xf>
    <xf numFmtId="0" fontId="10" fillId="0" borderId="8" xfId="0" applyFont="1" applyFill="1" applyBorder="1" applyAlignment="1">
      <alignment vertical="center" wrapText="1"/>
    </xf>
    <xf numFmtId="0" fontId="4" fillId="0" borderId="0" xfId="0" applyFont="1" applyFill="1" applyBorder="1" applyAlignment="1">
      <alignment vertical="center" wrapText="1"/>
    </xf>
    <xf numFmtId="0" fontId="1" fillId="0" borderId="0" xfId="0" applyFont="1" applyBorder="1" applyAlignment="1">
      <alignment horizontal="center" vertical="center" wrapText="1"/>
    </xf>
    <xf numFmtId="0" fontId="0" fillId="0" borderId="9" xfId="0" applyBorder="1" applyAlignment="1">
      <alignment vertical="center"/>
    </xf>
    <xf numFmtId="0" fontId="4" fillId="0" borderId="10" xfId="0" applyFont="1" applyFill="1" applyBorder="1" applyAlignment="1">
      <alignment horizontal="left" vertical="center" wrapText="1"/>
    </xf>
    <xf numFmtId="0" fontId="0" fillId="0" borderId="11" xfId="0" applyBorder="1" applyAlignment="1">
      <alignment vertical="center" wrapText="1"/>
    </xf>
    <xf numFmtId="0" fontId="0" fillId="0" borderId="8" xfId="0" applyBorder="1" applyAlignment="1">
      <alignment horizontal="left" vertical="center"/>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0" fillId="0" borderId="14" xfId="0" applyBorder="1" applyAlignment="1">
      <alignment horizontal="left" vertical="center"/>
    </xf>
    <xf numFmtId="0" fontId="10" fillId="0" borderId="11" xfId="0" applyFont="1" applyFill="1" applyBorder="1" applyAlignment="1">
      <alignment vertical="center" wrapText="1"/>
    </xf>
    <xf numFmtId="0" fontId="4" fillId="0" borderId="5" xfId="0" applyFont="1" applyFill="1" applyBorder="1" applyAlignment="1">
      <alignment horizontal="left" vertical="center" wrapText="1"/>
    </xf>
    <xf numFmtId="0" fontId="0" fillId="0" borderId="5" xfId="0" applyBorder="1" applyAlignment="1">
      <alignment vertical="center"/>
    </xf>
    <xf numFmtId="0" fontId="4" fillId="0" borderId="15" xfId="0" applyFont="1" applyFill="1" applyBorder="1" applyAlignment="1">
      <alignment horizontal="left" vertical="center" wrapText="1"/>
    </xf>
    <xf numFmtId="0" fontId="4" fillId="2" borderId="5" xfId="0" applyFont="1" applyFill="1" applyBorder="1" applyAlignment="1">
      <alignment vertical="center" wrapText="1"/>
    </xf>
    <xf numFmtId="0" fontId="4" fillId="0" borderId="11" xfId="0" applyFont="1" applyFill="1" applyBorder="1" applyAlignment="1">
      <alignment horizontal="left" vertical="center" wrapText="1"/>
    </xf>
    <xf numFmtId="0" fontId="4" fillId="0" borderId="8" xfId="0" applyFont="1" applyFill="1" applyBorder="1" applyAlignment="1">
      <alignment horizontal="left" vertical="center" wrapText="1"/>
    </xf>
    <xf numFmtId="49" fontId="0" fillId="0" borderId="11" xfId="0" applyNumberFormat="1" applyBorder="1" applyAlignment="1">
      <alignment horizontal="center" vertical="center"/>
    </xf>
    <xf numFmtId="49" fontId="0" fillId="0" borderId="7" xfId="0" applyNumberFormat="1" applyBorder="1" applyAlignment="1">
      <alignment horizontal="center" vertical="center"/>
    </xf>
    <xf numFmtId="49" fontId="0" fillId="0" borderId="8" xfId="0" applyNumberFormat="1" applyBorder="1" applyAlignment="1">
      <alignment horizontal="center" vertical="center"/>
    </xf>
    <xf numFmtId="0" fontId="3" fillId="0" borderId="0" xfId="0" applyFont="1" applyBorder="1" applyAlignment="1">
      <alignment vertical="center" wrapText="1"/>
    </xf>
    <xf numFmtId="0" fontId="12" fillId="3" borderId="16"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12" fillId="2" borderId="18" xfId="0" applyFont="1" applyFill="1" applyBorder="1" applyAlignment="1">
      <alignment vertical="center" wrapText="1"/>
    </xf>
    <xf numFmtId="0" fontId="12" fillId="2" borderId="19" xfId="0" applyFont="1" applyFill="1" applyBorder="1" applyAlignment="1">
      <alignment vertical="center" wrapText="1"/>
    </xf>
    <xf numFmtId="0" fontId="6" fillId="2" borderId="20" xfId="0" applyFont="1" applyFill="1" applyBorder="1" applyAlignment="1">
      <alignment horizontal="center" vertical="center" wrapText="1"/>
    </xf>
    <xf numFmtId="0" fontId="6" fillId="2" borderId="20"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10" fillId="0" borderId="21" xfId="0" applyFont="1" applyBorder="1" applyAlignment="1">
      <alignment horizontal="center" vertical="center" wrapText="1"/>
    </xf>
    <xf numFmtId="0" fontId="5" fillId="0" borderId="0" xfId="0" applyFont="1" applyFill="1" applyBorder="1" applyAlignment="1">
      <alignment horizontal="left" vertical="center" wrapText="1"/>
    </xf>
    <xf numFmtId="0" fontId="2" fillId="0" borderId="0" xfId="0" applyFont="1" applyAlignment="1">
      <alignment horizontal="left" vertical="center" wrapText="1"/>
    </xf>
    <xf numFmtId="0" fontId="6" fillId="2" borderId="19"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23" xfId="0" applyFont="1" applyFill="1" applyBorder="1" applyAlignment="1">
      <alignment horizontal="center" vertical="center" wrapText="1"/>
    </xf>
    <xf numFmtId="0" fontId="13" fillId="0" borderId="23" xfId="0" applyFont="1" applyBorder="1" applyAlignment="1">
      <alignment horizontal="center" vertical="center" wrapText="1"/>
    </xf>
    <xf numFmtId="0" fontId="6" fillId="2" borderId="21" xfId="0" applyFont="1" applyFill="1" applyBorder="1" applyAlignment="1">
      <alignment vertical="center" wrapText="1"/>
    </xf>
    <xf numFmtId="0" fontId="5" fillId="0" borderId="21" xfId="0" applyFont="1" applyFill="1" applyBorder="1" applyAlignment="1">
      <alignment horizontal="left" vertical="center" wrapText="1"/>
    </xf>
    <xf numFmtId="0" fontId="7" fillId="0" borderId="0" xfId="0" applyFont="1" applyBorder="1" applyAlignment="1">
      <alignment horizontal="left" vertical="center" wrapText="1"/>
    </xf>
    <xf numFmtId="0" fontId="2" fillId="0" borderId="13" xfId="0" applyFont="1" applyBorder="1" applyAlignment="1">
      <alignment vertical="center" wrapText="1"/>
    </xf>
    <xf numFmtId="0" fontId="5" fillId="0" borderId="13" xfId="0" applyFont="1" applyFill="1" applyBorder="1" applyAlignment="1">
      <alignment horizontal="left" vertical="center" wrapText="1"/>
    </xf>
    <xf numFmtId="0" fontId="6" fillId="2" borderId="24"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8" fillId="0" borderId="26" xfId="3" applyFont="1" applyFill="1" applyBorder="1" applyAlignment="1">
      <alignment horizontal="center" vertical="center" wrapText="1"/>
    </xf>
    <xf numFmtId="0" fontId="10" fillId="0" borderId="21" xfId="0" applyFont="1" applyBorder="1" applyAlignment="1">
      <alignment vertical="center" wrapText="1"/>
    </xf>
    <xf numFmtId="0" fontId="10" fillId="0" borderId="21" xfId="3" applyFont="1" applyFill="1" applyBorder="1" applyAlignment="1">
      <alignment horizontal="center" vertical="center" wrapText="1"/>
    </xf>
    <xf numFmtId="0" fontId="7" fillId="4" borderId="21" xfId="0" applyFont="1" applyFill="1" applyBorder="1" applyAlignment="1">
      <alignment horizontal="center" vertical="center" wrapText="1"/>
    </xf>
    <xf numFmtId="0" fontId="7" fillId="0" borderId="21" xfId="0" applyFont="1" applyBorder="1" applyAlignment="1">
      <alignment horizontal="center" vertical="center" wrapText="1"/>
    </xf>
    <xf numFmtId="0" fontId="4" fillId="4" borderId="21" xfId="0" applyFont="1" applyFill="1" applyBorder="1" applyAlignment="1">
      <alignment horizontal="center" vertical="center" wrapText="1"/>
    </xf>
    <xf numFmtId="0" fontId="2" fillId="3" borderId="12" xfId="0" applyFont="1" applyFill="1" applyBorder="1" applyAlignment="1">
      <alignment horizontal="left" vertical="center" wrapText="1"/>
    </xf>
    <xf numFmtId="0" fontId="2" fillId="3" borderId="12" xfId="0" applyFont="1" applyFill="1" applyBorder="1" applyAlignment="1">
      <alignment vertical="center" wrapText="1"/>
    </xf>
    <xf numFmtId="0" fontId="2" fillId="3" borderId="30" xfId="0" applyFont="1" applyFill="1" applyBorder="1" applyAlignment="1">
      <alignment vertical="center" wrapText="1"/>
    </xf>
    <xf numFmtId="0" fontId="5" fillId="0" borderId="20" xfId="0" applyFont="1" applyFill="1" applyBorder="1" applyAlignment="1">
      <alignment horizontal="left" vertical="center" wrapText="1"/>
    </xf>
    <xf numFmtId="0" fontId="6" fillId="2" borderId="18"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4" fillId="0" borderId="25" xfId="0" applyFont="1" applyFill="1" applyBorder="1" applyAlignment="1">
      <alignment horizontal="left" vertical="center" wrapText="1"/>
    </xf>
    <xf numFmtId="49" fontId="10" fillId="0" borderId="7" xfId="0" applyNumberFormat="1" applyFont="1" applyBorder="1" applyAlignment="1">
      <alignment horizontal="center" vertical="center"/>
    </xf>
    <xf numFmtId="0" fontId="10" fillId="0" borderId="5" xfId="0" applyFont="1" applyBorder="1" applyAlignment="1">
      <alignment horizontal="left" wrapText="1"/>
    </xf>
    <xf numFmtId="0" fontId="7" fillId="3" borderId="16" xfId="0" applyFont="1" applyFill="1" applyBorder="1" applyAlignment="1">
      <alignment horizontal="left" vertical="center" wrapText="1"/>
    </xf>
    <xf numFmtId="0" fontId="4" fillId="0" borderId="4" xfId="0" applyFont="1" applyBorder="1" applyAlignment="1">
      <alignment horizontal="left" vertical="center" wrapText="1"/>
    </xf>
    <xf numFmtId="0" fontId="0" fillId="0" borderId="27" xfId="0" applyBorder="1" applyAlignment="1">
      <alignment horizontal="left" vertical="center" wrapText="1"/>
    </xf>
    <xf numFmtId="0" fontId="0" fillId="0" borderId="28" xfId="0" applyBorder="1" applyAlignment="1">
      <alignment horizontal="left" vertical="center" wrapText="1"/>
    </xf>
    <xf numFmtId="0" fontId="4" fillId="2" borderId="16"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2" fillId="3" borderId="12" xfId="0" applyFont="1" applyFill="1" applyBorder="1" applyAlignment="1">
      <alignment horizontal="left" vertical="center" wrapText="1"/>
    </xf>
    <xf numFmtId="0" fontId="4" fillId="2" borderId="4"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14" fillId="0" borderId="21" xfId="3" applyFont="1" applyFill="1" applyBorder="1" applyAlignment="1">
      <alignment horizontal="left" vertical="center" wrapText="1"/>
    </xf>
    <xf numFmtId="0" fontId="2" fillId="0" borderId="21" xfId="0" applyFont="1" applyBorder="1" applyAlignment="1">
      <alignment horizontal="left" vertical="center" wrapText="1"/>
    </xf>
    <xf numFmtId="0" fontId="2" fillId="0" borderId="21" xfId="0" applyFont="1" applyFill="1" applyBorder="1" applyAlignment="1">
      <alignment vertical="top" wrapText="1"/>
    </xf>
    <xf numFmtId="0" fontId="2" fillId="0" borderId="21" xfId="0" applyFont="1" applyFill="1" applyBorder="1" applyAlignment="1">
      <alignment horizontal="left" vertical="center" wrapText="1"/>
    </xf>
    <xf numFmtId="0" fontId="15" fillId="0" borderId="32" xfId="3" applyFont="1" applyFill="1" applyBorder="1" applyAlignment="1">
      <alignment horizontal="left" vertical="center" wrapText="1"/>
    </xf>
    <xf numFmtId="0" fontId="2" fillId="0" borderId="32" xfId="0" applyFont="1" applyBorder="1" applyAlignment="1">
      <alignment horizontal="left" vertical="center" wrapText="1"/>
    </xf>
    <xf numFmtId="0" fontId="2" fillId="0" borderId="33" xfId="0" applyFont="1" applyFill="1" applyBorder="1" applyAlignment="1">
      <alignment horizontal="left" vertical="center" wrapText="1"/>
    </xf>
    <xf numFmtId="0" fontId="0" fillId="0" borderId="34" xfId="0" applyBorder="1" applyAlignment="1">
      <alignment horizontal="left" vertical="center" wrapText="1"/>
    </xf>
    <xf numFmtId="0" fontId="2" fillId="0" borderId="32" xfId="0" applyFont="1" applyFill="1" applyBorder="1" applyAlignment="1">
      <alignment horizontal="left" vertical="center" wrapText="1"/>
    </xf>
    <xf numFmtId="0" fontId="15" fillId="0" borderId="17" xfId="3" applyFont="1" applyFill="1" applyBorder="1" applyAlignment="1">
      <alignment horizontal="left" vertical="center" wrapText="1"/>
    </xf>
    <xf numFmtId="0" fontId="2" fillId="0" borderId="17" xfId="0" applyFont="1" applyBorder="1" applyAlignment="1">
      <alignment horizontal="left" vertical="center" wrapText="1"/>
    </xf>
    <xf numFmtId="0" fontId="2" fillId="0" borderId="33" xfId="0" applyFont="1" applyFill="1" applyBorder="1" applyAlignment="1">
      <alignment horizontal="left" vertical="justify" wrapText="1"/>
    </xf>
    <xf numFmtId="0" fontId="0" fillId="0" borderId="34" xfId="0" applyBorder="1" applyAlignment="1">
      <alignment horizontal="left" vertical="justify" wrapText="1"/>
    </xf>
    <xf numFmtId="0" fontId="2" fillId="0" borderId="35" xfId="0" applyFont="1" applyFill="1" applyBorder="1" applyAlignment="1">
      <alignment horizontal="left" vertical="center" wrapText="1"/>
    </xf>
    <xf numFmtId="0" fontId="0" fillId="0" borderId="36" xfId="0" applyBorder="1" applyAlignment="1">
      <alignment horizontal="left" vertical="center" wrapText="1"/>
    </xf>
    <xf numFmtId="0" fontId="2" fillId="0" borderId="17" xfId="0" applyFont="1" applyFill="1" applyBorder="1" applyAlignment="1">
      <alignment horizontal="left" vertical="center" wrapText="1"/>
    </xf>
    <xf numFmtId="0" fontId="2" fillId="0" borderId="21" xfId="0" applyFont="1" applyBorder="1" applyAlignment="1">
      <alignment vertical="center" wrapText="1"/>
    </xf>
    <xf numFmtId="8" fontId="2" fillId="0" borderId="21" xfId="0" applyNumberFormat="1" applyFont="1" applyBorder="1" applyAlignment="1">
      <alignment horizontal="left" vertical="center" wrapText="1"/>
    </xf>
    <xf numFmtId="0" fontId="2" fillId="0" borderId="21" xfId="0" applyFont="1" applyBorder="1" applyAlignment="1">
      <alignment horizontal="center" vertical="center" wrapText="1"/>
    </xf>
    <xf numFmtId="0" fontId="14" fillId="0" borderId="37" xfId="3" applyFont="1" applyFill="1" applyBorder="1" applyAlignment="1">
      <alignment horizontal="left" vertical="center" wrapText="1"/>
    </xf>
    <xf numFmtId="0" fontId="7" fillId="0" borderId="21" xfId="0" applyFont="1" applyFill="1" applyBorder="1" applyAlignment="1">
      <alignment horizontal="left" vertical="center" wrapText="1"/>
    </xf>
    <xf numFmtId="4" fontId="7" fillId="0" borderId="21" xfId="3" applyNumberFormat="1" applyFont="1" applyFill="1" applyBorder="1" applyAlignment="1">
      <alignment horizontal="center" vertical="center" wrapText="1"/>
    </xf>
    <xf numFmtId="14" fontId="7" fillId="0" borderId="21" xfId="3" applyNumberFormat="1" applyFont="1" applyFill="1" applyBorder="1" applyAlignment="1">
      <alignment horizontal="center" vertical="center" wrapText="1"/>
    </xf>
    <xf numFmtId="4" fontId="7" fillId="0" borderId="38" xfId="3" applyNumberFormat="1" applyFont="1" applyFill="1" applyBorder="1" applyAlignment="1">
      <alignment horizontal="center" vertical="center" wrapText="1"/>
    </xf>
    <xf numFmtId="0" fontId="7" fillId="0" borderId="37" xfId="0" applyFont="1" applyBorder="1" applyAlignment="1">
      <alignment horizontal="left" vertical="center" wrapText="1"/>
    </xf>
    <xf numFmtId="0" fontId="7" fillId="0" borderId="21" xfId="0" applyFont="1" applyBorder="1" applyAlignment="1">
      <alignment horizontal="left" vertical="center" wrapText="1"/>
    </xf>
    <xf numFmtId="0" fontId="2" fillId="0" borderId="21" xfId="3" applyFont="1" applyFill="1" applyBorder="1" applyAlignment="1">
      <alignment horizontal="center" vertical="center" wrapText="1"/>
    </xf>
    <xf numFmtId="0" fontId="2" fillId="0" borderId="21" xfId="3" applyFont="1" applyFill="1" applyBorder="1" applyAlignment="1">
      <alignment horizontal="left" vertical="center" wrapText="1"/>
    </xf>
    <xf numFmtId="0" fontId="2" fillId="0" borderId="38" xfId="0" applyFont="1" applyBorder="1" applyAlignment="1">
      <alignment vertical="center" wrapText="1"/>
    </xf>
    <xf numFmtId="0" fontId="2" fillId="0" borderId="37" xfId="0" applyFont="1" applyBorder="1" applyAlignment="1">
      <alignment vertical="center" wrapText="1"/>
    </xf>
    <xf numFmtId="43" fontId="7" fillId="0" borderId="21" xfId="4" applyFont="1" applyBorder="1" applyAlignment="1">
      <alignment vertical="center" wrapText="1"/>
    </xf>
    <xf numFmtId="164" fontId="7" fillId="0" borderId="21" xfId="0" applyNumberFormat="1" applyFont="1" applyBorder="1" applyAlignment="1">
      <alignment horizontal="center" vertical="center" wrapText="1"/>
    </xf>
    <xf numFmtId="43" fontId="7" fillId="0" borderId="38" xfId="4" applyFont="1" applyBorder="1" applyAlignment="1">
      <alignment vertical="center" wrapText="1"/>
    </xf>
    <xf numFmtId="165" fontId="2" fillId="0" borderId="21" xfId="0" applyNumberFormat="1" applyFont="1" applyBorder="1" applyAlignment="1">
      <alignment vertical="center" wrapText="1"/>
    </xf>
    <xf numFmtId="14" fontId="2" fillId="0" borderId="21" xfId="0" applyNumberFormat="1" applyFont="1" applyBorder="1" applyAlignment="1">
      <alignment horizontal="center" vertical="center" wrapText="1"/>
    </xf>
    <xf numFmtId="44" fontId="2" fillId="0" borderId="21" xfId="5" applyFont="1" applyBorder="1" applyAlignment="1">
      <alignment horizontal="right" vertical="center" wrapText="1"/>
    </xf>
    <xf numFmtId="0" fontId="2" fillId="0" borderId="38" xfId="0" applyFont="1" applyBorder="1" applyAlignment="1">
      <alignment horizontal="left" vertical="center" wrapText="1"/>
    </xf>
    <xf numFmtId="0" fontId="16" fillId="5" borderId="21" xfId="0" applyFont="1" applyFill="1" applyBorder="1" applyAlignment="1">
      <alignment horizontal="right" vertical="center" wrapText="1"/>
    </xf>
    <xf numFmtId="4" fontId="16" fillId="5" borderId="21" xfId="0" applyNumberFormat="1" applyFont="1" applyFill="1" applyBorder="1" applyAlignment="1">
      <alignment horizontal="right" vertical="center" wrapText="1"/>
    </xf>
    <xf numFmtId="4" fontId="16" fillId="5" borderId="38" xfId="0" applyNumberFormat="1" applyFont="1" applyFill="1" applyBorder="1" applyAlignment="1">
      <alignment vertical="center" wrapText="1"/>
    </xf>
    <xf numFmtId="0" fontId="2" fillId="0" borderId="39" xfId="0" applyFont="1" applyBorder="1" applyAlignment="1">
      <alignment vertical="center" wrapText="1"/>
    </xf>
    <xf numFmtId="0" fontId="2" fillId="0" borderId="40" xfId="0" applyFont="1" applyBorder="1" applyAlignment="1">
      <alignment horizontal="left" vertical="center" wrapText="1"/>
    </xf>
    <xf numFmtId="0" fontId="2" fillId="0" borderId="40" xfId="0" applyFont="1" applyBorder="1" applyAlignment="1">
      <alignment vertical="center" wrapText="1"/>
    </xf>
    <xf numFmtId="0" fontId="2" fillId="0" borderId="40" xfId="0" applyFont="1" applyBorder="1" applyAlignment="1">
      <alignment horizontal="right" vertical="center" wrapText="1"/>
    </xf>
    <xf numFmtId="4" fontId="2" fillId="0" borderId="41" xfId="0" applyNumberFormat="1" applyFont="1" applyBorder="1" applyAlignment="1">
      <alignment horizontal="right" vertical="center" wrapText="1"/>
    </xf>
  </cellXfs>
  <cellStyles count="6">
    <cellStyle name="Euro" xfId="1"/>
    <cellStyle name="Koma" xfId="4" builtinId="3"/>
    <cellStyle name="Moneta" xfId="5" builtinId="4"/>
    <cellStyle name="Normala" xfId="0" builtinId="0"/>
    <cellStyle name="Normala 2" xfId="2"/>
    <cellStyle name="Normala_2014-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1645920</xdr:colOff>
      <xdr:row>1</xdr:row>
      <xdr:rowOff>15240</xdr:rowOff>
    </xdr:to>
    <xdr:pic>
      <xdr:nvPicPr>
        <xdr:cNvPr id="15374" name="Picture 3" descr="gfa_urdin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383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1645920</xdr:colOff>
      <xdr:row>1</xdr:row>
      <xdr:rowOff>15240</xdr:rowOff>
    </xdr:to>
    <xdr:pic>
      <xdr:nvPicPr>
        <xdr:cNvPr id="15375" name="Picture 3" descr="gfa_urdin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383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1645920</xdr:colOff>
      <xdr:row>1</xdr:row>
      <xdr:rowOff>15240</xdr:rowOff>
    </xdr:to>
    <xdr:pic>
      <xdr:nvPicPr>
        <xdr:cNvPr id="14346" name="Picture 3" descr="gfa_urdin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38300" cy="1005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1645920</xdr:colOff>
      <xdr:row>1</xdr:row>
      <xdr:rowOff>15240</xdr:rowOff>
    </xdr:to>
    <xdr:pic>
      <xdr:nvPicPr>
        <xdr:cNvPr id="2" name="Picture 3" descr="gfa_urdin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38300" cy="1005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1645920</xdr:colOff>
      <xdr:row>1</xdr:row>
      <xdr:rowOff>22860</xdr:rowOff>
    </xdr:to>
    <xdr:pic>
      <xdr:nvPicPr>
        <xdr:cNvPr id="5141" name="Picture 1" descr="gfa_urdin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4592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1</xdr:row>
      <xdr:rowOff>15240</xdr:rowOff>
    </xdr:to>
    <xdr:pic>
      <xdr:nvPicPr>
        <xdr:cNvPr id="7206" name="Picture 1" descr="gfa_urdin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1645920</xdr:colOff>
      <xdr:row>1</xdr:row>
      <xdr:rowOff>15240</xdr:rowOff>
    </xdr:to>
    <xdr:pic>
      <xdr:nvPicPr>
        <xdr:cNvPr id="7207" name="Picture 2" descr="gfa_urdina"/>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64592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1645920</xdr:colOff>
      <xdr:row>1</xdr:row>
      <xdr:rowOff>15240</xdr:rowOff>
    </xdr:to>
    <xdr:pic>
      <xdr:nvPicPr>
        <xdr:cNvPr id="16391" name="Picture 3" descr="gfa_urdin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383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ko gai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4"/>
  <sheetViews>
    <sheetView topLeftCell="A4" workbookViewId="0">
      <selection activeCell="D16" sqref="D16"/>
    </sheetView>
  </sheetViews>
  <sheetFormatPr defaultColWidth="11.44140625" defaultRowHeight="13.2"/>
  <cols>
    <col min="1" max="1" width="11.44140625" customWidth="1"/>
    <col min="2" max="2" width="6.6640625" style="7" customWidth="1"/>
    <col min="3" max="3" width="18.109375" style="8" bestFit="1" customWidth="1"/>
    <col min="4" max="4" width="59" style="9" customWidth="1"/>
    <col min="5" max="5" width="58.33203125" style="8" customWidth="1"/>
    <col min="6" max="6" width="44.109375" customWidth="1"/>
    <col min="7" max="7" width="21.88671875" customWidth="1"/>
  </cols>
  <sheetData>
    <row r="2" spans="2:10" ht="13.8" thickBot="1"/>
    <row r="3" spans="2:10" ht="82.5" customHeight="1" thickBot="1">
      <c r="B3" s="83" t="s">
        <v>35</v>
      </c>
      <c r="C3" s="84"/>
      <c r="D3" s="85"/>
    </row>
    <row r="4" spans="2:10" ht="32.25" customHeight="1" thickBot="1">
      <c r="B4" s="10" t="s">
        <v>19</v>
      </c>
      <c r="C4" s="11" t="s">
        <v>20</v>
      </c>
      <c r="D4" s="12" t="s">
        <v>21</v>
      </c>
      <c r="E4" s="13"/>
      <c r="F4" s="14"/>
      <c r="G4" s="14"/>
    </row>
    <row r="5" spans="2:10" ht="27" thickBot="1">
      <c r="B5" s="40" t="s">
        <v>37</v>
      </c>
      <c r="C5" s="35" t="s">
        <v>22</v>
      </c>
      <c r="D5" s="36" t="s">
        <v>63</v>
      </c>
      <c r="E5" s="37" t="s">
        <v>36</v>
      </c>
      <c r="F5" s="4"/>
      <c r="G5" s="4"/>
    </row>
    <row r="6" spans="2:10" ht="26.25" customHeight="1" thickBot="1">
      <c r="B6" s="41" t="s">
        <v>38</v>
      </c>
      <c r="C6" s="26" t="s">
        <v>25</v>
      </c>
      <c r="D6" s="27" t="s">
        <v>64</v>
      </c>
      <c r="E6" s="19"/>
      <c r="F6" s="14"/>
      <c r="G6" s="14"/>
      <c r="H6" s="20"/>
      <c r="I6" s="4"/>
      <c r="J6" s="21"/>
    </row>
    <row r="7" spans="2:10" ht="27" customHeight="1" thickBot="1">
      <c r="B7" s="42" t="s">
        <v>39</v>
      </c>
      <c r="C7" s="23" t="s">
        <v>33</v>
      </c>
      <c r="D7" s="39" t="s">
        <v>34</v>
      </c>
      <c r="E7" s="37" t="s">
        <v>36</v>
      </c>
      <c r="F7" s="25"/>
      <c r="G7" s="14"/>
    </row>
    <row r="8" spans="2:10" ht="26.25" customHeight="1" thickBot="1">
      <c r="B8" s="41" t="s">
        <v>40</v>
      </c>
      <c r="C8" s="17" t="s">
        <v>24</v>
      </c>
      <c r="D8" s="79" t="s">
        <v>65</v>
      </c>
      <c r="E8" s="18"/>
      <c r="F8" s="14"/>
      <c r="G8" s="14"/>
    </row>
    <row r="9" spans="2:10" ht="27" thickBot="1">
      <c r="B9" s="80" t="s">
        <v>41</v>
      </c>
      <c r="C9" s="8" t="s">
        <v>60</v>
      </c>
      <c r="D9" s="81" t="s">
        <v>61</v>
      </c>
      <c r="E9" s="24"/>
    </row>
    <row r="10" spans="2:10" ht="25.5" customHeight="1">
      <c r="B10" s="80" t="s">
        <v>42</v>
      </c>
      <c r="C10" s="28" t="s">
        <v>26</v>
      </c>
      <c r="D10" s="30" t="s">
        <v>27</v>
      </c>
      <c r="E10" s="86" t="s">
        <v>36</v>
      </c>
      <c r="F10" s="22"/>
      <c r="G10" s="22"/>
      <c r="H10" s="20"/>
      <c r="I10" s="4"/>
      <c r="J10" s="21"/>
    </row>
    <row r="11" spans="2:10" ht="27" thickBot="1">
      <c r="B11" s="80" t="s">
        <v>43</v>
      </c>
      <c r="C11" s="29" t="s">
        <v>28</v>
      </c>
      <c r="D11" s="31" t="s">
        <v>29</v>
      </c>
      <c r="E11" s="87"/>
      <c r="F11" s="22"/>
      <c r="G11" s="22"/>
      <c r="H11" s="20"/>
      <c r="I11" s="4"/>
      <c r="J11" s="21"/>
    </row>
    <row r="12" spans="2:10" ht="27" thickBot="1">
      <c r="B12" s="80" t="s">
        <v>44</v>
      </c>
      <c r="C12" s="32" t="s">
        <v>30</v>
      </c>
      <c r="D12" s="34" t="s">
        <v>31</v>
      </c>
      <c r="E12" s="24"/>
      <c r="F12" s="22"/>
      <c r="G12" s="22"/>
      <c r="H12" s="20"/>
      <c r="I12" s="4"/>
      <c r="J12" s="21"/>
    </row>
    <row r="13" spans="2:10" ht="28.5" customHeight="1" thickBot="1">
      <c r="B13" s="80" t="s">
        <v>45</v>
      </c>
      <c r="C13" s="33" t="s">
        <v>32</v>
      </c>
      <c r="D13" s="38" t="s">
        <v>66</v>
      </c>
      <c r="F13" s="14"/>
      <c r="G13" s="14"/>
    </row>
    <row r="14" spans="2:10" ht="27" thickBot="1">
      <c r="B14" s="80" t="s">
        <v>62</v>
      </c>
      <c r="C14" s="15" t="s">
        <v>23</v>
      </c>
      <c r="D14" s="34" t="s">
        <v>67</v>
      </c>
      <c r="E14" s="24"/>
      <c r="F14" s="4"/>
      <c r="G14" s="16"/>
    </row>
  </sheetData>
  <mergeCells count="2">
    <mergeCell ref="B3:D3"/>
    <mergeCell ref="E10:E11"/>
  </mergeCells>
  <phoneticPr fontId="2" type="noConversion"/>
  <pageMargins left="0.78740157499999996" right="0.78740157499999996" top="0.984251969" bottom="0.984251969" header="0.4921259845" footer="0.4921259845"/>
  <pageSetup paperSize="9" orientation="portrait" verticalDpi="0" r:id="rId1"/>
  <headerFooter alignWithMargins="0"/>
  <ignoredErrors>
    <ignoredError sqref="B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3"/>
  <sheetViews>
    <sheetView zoomScale="75" zoomScaleNormal="75" workbookViewId="0">
      <selection activeCell="B22" sqref="B22"/>
    </sheetView>
  </sheetViews>
  <sheetFormatPr defaultColWidth="11.44140625" defaultRowHeight="10.199999999999999"/>
  <cols>
    <col min="1" max="1" width="23.88671875" style="3" customWidth="1"/>
    <col min="2" max="2" width="43.88671875" style="53" customWidth="1"/>
    <col min="3" max="3" width="21.6640625" style="3" customWidth="1"/>
    <col min="4" max="4" width="20.88671875" style="53" customWidth="1"/>
    <col min="5" max="5" width="28.33203125" style="53" customWidth="1"/>
    <col min="6" max="6" width="38.5546875" style="53" customWidth="1"/>
    <col min="7" max="7" width="25.5546875" style="53" customWidth="1"/>
    <col min="8" max="8" width="30.5546875" style="53" customWidth="1"/>
    <col min="9" max="9" width="16.88671875" style="53" customWidth="1"/>
    <col min="10" max="16384" width="11.44140625" style="3"/>
  </cols>
  <sheetData>
    <row r="1" spans="1:9" ht="83.25" customHeight="1">
      <c r="B1" s="44" t="s">
        <v>68</v>
      </c>
    </row>
    <row r="2" spans="1:9" ht="23.4">
      <c r="A2" s="59" t="s">
        <v>58</v>
      </c>
      <c r="B2" s="71">
        <v>2020</v>
      </c>
    </row>
    <row r="3" spans="1:9" ht="23.4">
      <c r="A3" s="59" t="s">
        <v>59</v>
      </c>
      <c r="B3" s="51">
        <v>2</v>
      </c>
    </row>
    <row r="4" spans="1:9" ht="24.75" customHeight="1" thickBot="1">
      <c r="B4" s="60"/>
    </row>
    <row r="5" spans="1:9" ht="25.5" customHeight="1">
      <c r="A5" s="88" t="s">
        <v>0</v>
      </c>
      <c r="B5" s="89"/>
      <c r="C5" s="89"/>
      <c r="D5" s="89"/>
      <c r="E5" s="89"/>
      <c r="F5" s="89"/>
      <c r="G5" s="89"/>
      <c r="H5" s="89"/>
      <c r="I5" s="90"/>
    </row>
    <row r="6" spans="1:9" ht="24" thickBot="1">
      <c r="A6" s="54" t="s">
        <v>9</v>
      </c>
      <c r="B6" s="55" t="s">
        <v>8</v>
      </c>
      <c r="C6" s="55" t="s">
        <v>7</v>
      </c>
      <c r="D6" s="56" t="s">
        <v>6</v>
      </c>
      <c r="E6" s="56" t="s">
        <v>5</v>
      </c>
      <c r="F6" s="55" t="s">
        <v>4</v>
      </c>
      <c r="G6" s="55" t="s">
        <v>3</v>
      </c>
      <c r="H6" s="55" t="s">
        <v>2</v>
      </c>
      <c r="I6" s="57" t="s">
        <v>1</v>
      </c>
    </row>
    <row r="7" spans="1:9">
      <c r="H7" s="61"/>
    </row>
    <row r="294" spans="2:2" ht="10.8" thickBot="1"/>
    <row r="295" spans="2:2" ht="20.399999999999999">
      <c r="B295" s="5" t="s">
        <v>49</v>
      </c>
    </row>
    <row r="296" spans="2:2" ht="20.399999999999999">
      <c r="B296" s="6" t="s">
        <v>50</v>
      </c>
    </row>
    <row r="297" spans="2:2" ht="20.399999999999999">
      <c r="B297" s="6" t="s">
        <v>51</v>
      </c>
    </row>
    <row r="298" spans="2:2" ht="40.799999999999997">
      <c r="B298" s="6" t="s">
        <v>52</v>
      </c>
    </row>
    <row r="299" spans="2:2" ht="20.399999999999999">
      <c r="B299" s="6" t="s">
        <v>53</v>
      </c>
    </row>
    <row r="300" spans="2:2" ht="20.399999999999999">
      <c r="B300" s="6" t="s">
        <v>54</v>
      </c>
    </row>
    <row r="301" spans="2:2" ht="20.399999999999999">
      <c r="B301" s="6" t="s">
        <v>55</v>
      </c>
    </row>
    <row r="302" spans="2:2" ht="20.399999999999999">
      <c r="B302" s="6" t="s">
        <v>56</v>
      </c>
    </row>
    <row r="303" spans="2:2" ht="20.399999999999999">
      <c r="B303" s="6" t="s">
        <v>57</v>
      </c>
    </row>
  </sheetData>
  <mergeCells count="1">
    <mergeCell ref="A5:I5"/>
  </mergeCells>
  <pageMargins left="0.7" right="0.7" top="0.75" bottom="0.75" header="0.31496062000000002" footer="0.31496062000000002"/>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4"/>
  <sheetViews>
    <sheetView zoomScale="75" zoomScaleNormal="75" workbookViewId="0">
      <selection activeCell="B3" sqref="B3"/>
    </sheetView>
  </sheetViews>
  <sheetFormatPr defaultColWidth="11.44140625" defaultRowHeight="10.199999999999999"/>
  <cols>
    <col min="1" max="1" width="23.88671875" style="3" customWidth="1"/>
    <col min="2" max="2" width="58.44140625" style="53" customWidth="1"/>
    <col min="3" max="3" width="29.33203125" style="3" customWidth="1"/>
    <col min="4" max="4" width="31.88671875" style="53" customWidth="1"/>
    <col min="5" max="5" width="31.109375" style="53" customWidth="1"/>
    <col min="6" max="6" width="32" style="53" customWidth="1"/>
    <col min="7" max="7" width="34.5546875" style="53" customWidth="1"/>
    <col min="8" max="8" width="29.33203125" style="53" customWidth="1"/>
    <col min="9" max="9" width="29" style="53" customWidth="1"/>
    <col min="10" max="16384" width="11.44140625" style="3"/>
  </cols>
  <sheetData>
    <row r="1" spans="1:9" ht="78" customHeight="1" thickBot="1">
      <c r="B1" s="44" t="s">
        <v>69</v>
      </c>
    </row>
    <row r="2" spans="1:9" ht="30.6">
      <c r="A2" s="46" t="s">
        <v>46</v>
      </c>
      <c r="B2" s="71">
        <v>2020</v>
      </c>
    </row>
    <row r="3" spans="1:9" ht="31.2" thickBot="1">
      <c r="A3" s="47" t="s">
        <v>47</v>
      </c>
      <c r="B3" s="50">
        <v>2</v>
      </c>
    </row>
    <row r="4" spans="1:9" ht="24.75" customHeight="1" thickBot="1">
      <c r="B4" s="45"/>
    </row>
    <row r="5" spans="1:9" ht="25.5" customHeight="1">
      <c r="A5" s="88" t="s">
        <v>0</v>
      </c>
      <c r="B5" s="89"/>
      <c r="C5" s="89"/>
      <c r="D5" s="89"/>
      <c r="E5" s="89"/>
      <c r="F5" s="89"/>
      <c r="G5" s="89"/>
      <c r="H5" s="89"/>
      <c r="I5" s="90"/>
    </row>
    <row r="6" spans="1:9" ht="24" thickBot="1">
      <c r="A6" s="54" t="s">
        <v>9</v>
      </c>
      <c r="B6" s="55" t="s">
        <v>8</v>
      </c>
      <c r="C6" s="55" t="s">
        <v>7</v>
      </c>
      <c r="D6" s="56" t="s">
        <v>6</v>
      </c>
      <c r="E6" s="56" t="s">
        <v>5</v>
      </c>
      <c r="F6" s="55" t="s">
        <v>4</v>
      </c>
      <c r="G6" s="55" t="s">
        <v>3</v>
      </c>
      <c r="H6" s="55" t="s">
        <v>2</v>
      </c>
      <c r="I6" s="57" t="s">
        <v>1</v>
      </c>
    </row>
    <row r="7" spans="1:9" ht="13.2">
      <c r="A7" s="66"/>
      <c r="B7" s="67"/>
      <c r="C7" s="51"/>
      <c r="D7" s="67"/>
      <c r="E7" s="51"/>
      <c r="F7" s="68"/>
      <c r="G7" s="68"/>
      <c r="H7" s="68"/>
      <c r="I7" s="68"/>
    </row>
    <row r="295" spans="2:2" s="3" customFormat="1" ht="10.8" thickBot="1">
      <c r="B295" s="53"/>
    </row>
    <row r="296" spans="2:2" s="3" customFormat="1" ht="20.399999999999999">
      <c r="B296" s="5" t="s">
        <v>49</v>
      </c>
    </row>
    <row r="297" spans="2:2" s="3" customFormat="1" ht="20.399999999999999">
      <c r="B297" s="6" t="s">
        <v>50</v>
      </c>
    </row>
    <row r="298" spans="2:2" s="3" customFormat="1" ht="20.399999999999999">
      <c r="B298" s="6" t="s">
        <v>51</v>
      </c>
    </row>
    <row r="299" spans="2:2" s="3" customFormat="1" ht="20.399999999999999">
      <c r="B299" s="6" t="s">
        <v>52</v>
      </c>
    </row>
    <row r="300" spans="2:2" s="3" customFormat="1" ht="20.399999999999999">
      <c r="B300" s="6" t="s">
        <v>53</v>
      </c>
    </row>
    <row r="301" spans="2:2" s="3" customFormat="1" ht="20.399999999999999">
      <c r="B301" s="6" t="s">
        <v>54</v>
      </c>
    </row>
    <row r="302" spans="2:2" s="3" customFormat="1" ht="20.399999999999999">
      <c r="B302" s="6" t="s">
        <v>55</v>
      </c>
    </row>
    <row r="303" spans="2:2" s="3" customFormat="1" ht="20.399999999999999">
      <c r="B303" s="6" t="s">
        <v>56</v>
      </c>
    </row>
    <row r="304" spans="2:2" s="3" customFormat="1" ht="20.399999999999999">
      <c r="B304" s="6" t="s">
        <v>57</v>
      </c>
    </row>
  </sheetData>
  <mergeCells count="1">
    <mergeCell ref="A5:I5"/>
  </mergeCells>
  <pageMargins left="0.7" right="0.7" top="0.75" bottom="0.75" header="0.31496062000000002" footer="0.3149606200000000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4"/>
  <sheetViews>
    <sheetView workbookViewId="0">
      <selection activeCell="B3" sqref="B3"/>
    </sheetView>
  </sheetViews>
  <sheetFormatPr defaultColWidth="11.44140625" defaultRowHeight="10.199999999999999"/>
  <cols>
    <col min="1" max="1" width="23.88671875" style="3" customWidth="1"/>
    <col min="2" max="2" width="58.44140625" style="53" customWidth="1"/>
    <col min="3" max="3" width="29.33203125" style="3" customWidth="1"/>
    <col min="4" max="4" width="31.88671875" style="53" customWidth="1"/>
    <col min="5" max="5" width="31.109375" style="53" customWidth="1"/>
    <col min="6" max="6" width="32" style="53" customWidth="1"/>
    <col min="7" max="7" width="34.5546875" style="53" customWidth="1"/>
    <col min="8" max="8" width="29.33203125" style="53" customWidth="1"/>
    <col min="9" max="9" width="29" style="53" customWidth="1"/>
    <col min="10" max="16384" width="11.44140625" style="3"/>
  </cols>
  <sheetData>
    <row r="1" spans="1:9" ht="78" customHeight="1" thickBot="1">
      <c r="B1" s="44" t="s">
        <v>72</v>
      </c>
    </row>
    <row r="2" spans="1:9" ht="30.6">
      <c r="A2" s="46" t="s">
        <v>46</v>
      </c>
      <c r="B2" s="71">
        <v>2020</v>
      </c>
    </row>
    <row r="3" spans="1:9" ht="31.2" thickBot="1">
      <c r="A3" s="47" t="s">
        <v>47</v>
      </c>
      <c r="B3" s="50">
        <v>2</v>
      </c>
    </row>
    <row r="4" spans="1:9" ht="24.75" customHeight="1" thickBot="1">
      <c r="B4" s="45"/>
    </row>
    <row r="5" spans="1:9" ht="25.5" customHeight="1">
      <c r="A5" s="88" t="s">
        <v>0</v>
      </c>
      <c r="B5" s="89"/>
      <c r="C5" s="89"/>
      <c r="D5" s="89"/>
      <c r="E5" s="89"/>
      <c r="F5" s="89"/>
      <c r="G5" s="89"/>
      <c r="H5" s="89"/>
      <c r="I5" s="90"/>
    </row>
    <row r="6" spans="1:9" ht="24" thickBot="1">
      <c r="A6" s="54" t="s">
        <v>9</v>
      </c>
      <c r="B6" s="55" t="s">
        <v>8</v>
      </c>
      <c r="C6" s="55" t="s">
        <v>7</v>
      </c>
      <c r="D6" s="56" t="s">
        <v>6</v>
      </c>
      <c r="E6" s="56" t="s">
        <v>5</v>
      </c>
      <c r="F6" s="55" t="s">
        <v>4</v>
      </c>
      <c r="G6" s="55" t="s">
        <v>3</v>
      </c>
      <c r="H6" s="55" t="s">
        <v>2</v>
      </c>
      <c r="I6" s="57" t="s">
        <v>1</v>
      </c>
    </row>
    <row r="7" spans="1:9" ht="13.2">
      <c r="A7" s="66"/>
      <c r="B7" s="67"/>
      <c r="C7" s="51"/>
      <c r="D7" s="67"/>
      <c r="E7" s="51"/>
      <c r="F7" s="68"/>
      <c r="G7" s="68"/>
      <c r="H7" s="68"/>
      <c r="I7" s="68"/>
    </row>
    <row r="295" spans="2:2" s="3" customFormat="1" ht="10.8" thickBot="1">
      <c r="B295" s="53"/>
    </row>
    <row r="296" spans="2:2" s="3" customFormat="1" ht="20.399999999999999">
      <c r="B296" s="5" t="s">
        <v>10</v>
      </c>
    </row>
    <row r="297" spans="2:2" s="3" customFormat="1" ht="20.399999999999999">
      <c r="B297" s="6" t="s">
        <v>11</v>
      </c>
    </row>
    <row r="298" spans="2:2" s="3" customFormat="1" ht="20.399999999999999">
      <c r="B298" s="6" t="s">
        <v>12</v>
      </c>
    </row>
    <row r="299" spans="2:2" s="3" customFormat="1" ht="20.399999999999999">
      <c r="B299" s="6" t="s">
        <v>13</v>
      </c>
    </row>
    <row r="300" spans="2:2" s="3" customFormat="1" ht="20.399999999999999">
      <c r="B300" s="6" t="s">
        <v>14</v>
      </c>
    </row>
    <row r="301" spans="2:2" s="3" customFormat="1" ht="20.399999999999999">
      <c r="B301" s="6" t="s">
        <v>15</v>
      </c>
    </row>
    <row r="302" spans="2:2" s="3" customFormat="1" ht="20.399999999999999">
      <c r="B302" s="6" t="s">
        <v>16</v>
      </c>
    </row>
    <row r="303" spans="2:2" s="3" customFormat="1" ht="20.399999999999999">
      <c r="B303" s="6" t="s">
        <v>17</v>
      </c>
    </row>
    <row r="304" spans="2:2" s="3" customFormat="1" ht="20.399999999999999">
      <c r="B304" s="6" t="s">
        <v>18</v>
      </c>
    </row>
  </sheetData>
  <mergeCells count="1">
    <mergeCell ref="A5:I5"/>
  </mergeCells>
  <pageMargins left="0.7" right="0.7" top="0.75" bottom="0.75" header="0.31496062000000002" footer="0.31496062000000002"/>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16"/>
  <sheetViews>
    <sheetView tabSelected="1" topLeftCell="A7" zoomScale="75" zoomScaleNormal="75" workbookViewId="0">
      <selection activeCell="A9" sqref="A9"/>
    </sheetView>
  </sheetViews>
  <sheetFormatPr defaultColWidth="11.44140625" defaultRowHeight="10.199999999999999"/>
  <cols>
    <col min="1" max="1" width="23.109375" style="1" customWidth="1"/>
    <col min="2" max="2" width="51.33203125" style="1" bestFit="1" customWidth="1"/>
    <col min="3" max="3" width="13.5546875" style="2" customWidth="1"/>
    <col min="4" max="4" width="19" style="1" customWidth="1"/>
    <col min="5" max="5" width="21" style="2" customWidth="1"/>
    <col min="6" max="6" width="22.21875" style="2" customWidth="1"/>
    <col min="7" max="7" width="0" style="2" hidden="1" customWidth="1"/>
    <col min="8" max="8" width="25.77734375" style="2" customWidth="1"/>
    <col min="9" max="9" width="38" style="2" customWidth="1"/>
    <col min="10" max="52" width="11.44140625" style="43"/>
    <col min="53" max="16384" width="11.44140625" style="1"/>
  </cols>
  <sheetData>
    <row r="1" spans="1:9" ht="98.4" customHeight="1" thickBot="1">
      <c r="B1" s="44" t="s">
        <v>48</v>
      </c>
    </row>
    <row r="2" spans="1:9" ht="30.6">
      <c r="A2" s="46" t="s">
        <v>46</v>
      </c>
      <c r="B2" s="71">
        <v>2020</v>
      </c>
    </row>
    <row r="3" spans="1:9" ht="31.2" thickBot="1">
      <c r="A3" s="47" t="s">
        <v>47</v>
      </c>
      <c r="B3" s="50">
        <v>2</v>
      </c>
    </row>
    <row r="4" spans="1:9" ht="11.4">
      <c r="C4" s="52"/>
    </row>
    <row r="5" spans="1:9" ht="12" thickBot="1">
      <c r="C5" s="52"/>
    </row>
    <row r="6" spans="1:9" ht="13.2">
      <c r="A6" s="88" t="s">
        <v>0</v>
      </c>
      <c r="B6" s="89"/>
      <c r="C6" s="89"/>
      <c r="D6" s="89"/>
      <c r="E6" s="89"/>
      <c r="F6" s="89"/>
      <c r="G6" s="89"/>
      <c r="H6" s="89"/>
      <c r="I6" s="90"/>
    </row>
    <row r="7" spans="1:9" ht="36" thickBot="1">
      <c r="A7" s="54" t="s">
        <v>9</v>
      </c>
      <c r="B7" s="55" t="s">
        <v>8</v>
      </c>
      <c r="C7" s="56" t="s">
        <v>7</v>
      </c>
      <c r="D7" s="56" t="s">
        <v>6</v>
      </c>
      <c r="E7" s="56" t="s">
        <v>5</v>
      </c>
      <c r="F7" s="55" t="s">
        <v>4</v>
      </c>
      <c r="G7" s="55" t="s">
        <v>3</v>
      </c>
      <c r="H7" s="55" t="s">
        <v>2</v>
      </c>
      <c r="I7" s="57" t="s">
        <v>1</v>
      </c>
    </row>
    <row r="8" spans="1:9">
      <c r="A8" s="91"/>
      <c r="B8" s="91"/>
      <c r="C8" s="72"/>
      <c r="D8" s="73"/>
      <c r="E8" s="73"/>
      <c r="F8" s="73"/>
      <c r="G8" s="73"/>
      <c r="H8" s="73"/>
      <c r="I8" s="74"/>
    </row>
    <row r="9" spans="1:9" ht="193.8">
      <c r="A9" s="95"/>
      <c r="B9" s="96" t="s">
        <v>73</v>
      </c>
      <c r="C9" s="96" t="s">
        <v>74</v>
      </c>
      <c r="D9" s="97" t="s">
        <v>75</v>
      </c>
      <c r="E9" s="98" t="s">
        <v>76</v>
      </c>
      <c r="F9" s="98" t="s">
        <v>76</v>
      </c>
      <c r="G9" s="98" t="s">
        <v>76</v>
      </c>
      <c r="H9" s="98" t="s">
        <v>76</v>
      </c>
      <c r="I9" s="98" t="s">
        <v>76</v>
      </c>
    </row>
    <row r="10" spans="1:9" ht="61.2">
      <c r="A10" s="99"/>
      <c r="B10" s="100" t="s">
        <v>77</v>
      </c>
      <c r="C10" s="100"/>
      <c r="D10" s="101" t="s">
        <v>78</v>
      </c>
      <c r="E10" s="102"/>
      <c r="F10" s="103"/>
      <c r="G10" s="103"/>
      <c r="H10" s="103" t="s">
        <v>79</v>
      </c>
      <c r="I10" s="103" t="s">
        <v>79</v>
      </c>
    </row>
    <row r="11" spans="1:9" ht="13.2">
      <c r="A11" s="104"/>
      <c r="B11" s="105"/>
      <c r="C11" s="105"/>
      <c r="D11" s="106" t="s">
        <v>80</v>
      </c>
      <c r="E11" s="107"/>
      <c r="F11" s="108"/>
      <c r="G11" s="109"/>
      <c r="H11" s="110"/>
      <c r="I11" s="110"/>
    </row>
    <row r="12" spans="1:9" ht="306">
      <c r="A12" s="111"/>
      <c r="B12" s="96" t="s">
        <v>81</v>
      </c>
      <c r="C12" s="112" t="s">
        <v>82</v>
      </c>
      <c r="D12" s="96" t="s">
        <v>83</v>
      </c>
      <c r="E12" s="96" t="s">
        <v>84</v>
      </c>
      <c r="F12" s="98" t="s">
        <v>85</v>
      </c>
      <c r="G12" s="113" t="s">
        <v>86</v>
      </c>
      <c r="H12" s="113" t="s">
        <v>87</v>
      </c>
      <c r="I12" s="113" t="s">
        <v>86</v>
      </c>
    </row>
    <row r="13" spans="1:9" ht="11.4">
      <c r="C13" s="52"/>
    </row>
    <row r="14" spans="1:9" ht="11.4">
      <c r="C14" s="52"/>
    </row>
    <row r="15" spans="1:9" ht="11.4">
      <c r="C15" s="52"/>
    </row>
    <row r="16" spans="1:9" ht="11.4">
      <c r="C16" s="52"/>
    </row>
    <row r="17" spans="3:3" ht="11.4">
      <c r="C17" s="52"/>
    </row>
    <row r="18" spans="3:3" ht="11.4">
      <c r="C18" s="52"/>
    </row>
    <row r="19" spans="3:3" ht="11.4">
      <c r="C19" s="52"/>
    </row>
    <row r="20" spans="3:3" ht="11.4">
      <c r="C20" s="52"/>
    </row>
    <row r="21" spans="3:3" ht="11.4">
      <c r="C21" s="52"/>
    </row>
    <row r="22" spans="3:3" ht="11.4">
      <c r="C22" s="52"/>
    </row>
    <row r="23" spans="3:3" ht="11.4">
      <c r="C23" s="52"/>
    </row>
    <row r="24" spans="3:3" ht="11.4">
      <c r="C24" s="52"/>
    </row>
    <row r="25" spans="3:3" ht="11.4">
      <c r="C25" s="52"/>
    </row>
    <row r="26" spans="3:3" ht="11.4">
      <c r="C26" s="52"/>
    </row>
    <row r="27" spans="3:3" ht="11.4">
      <c r="C27" s="52"/>
    </row>
    <row r="28" spans="3:3" ht="11.4">
      <c r="C28" s="52"/>
    </row>
    <row r="29" spans="3:3" ht="11.4">
      <c r="C29" s="52"/>
    </row>
    <row r="30" spans="3:3" ht="11.4">
      <c r="C30" s="52"/>
    </row>
    <row r="31" spans="3:3" ht="11.4">
      <c r="C31" s="52"/>
    </row>
    <row r="32" spans="3:3" ht="11.4">
      <c r="C32" s="52"/>
    </row>
    <row r="33" spans="3:3" ht="11.4">
      <c r="C33" s="52"/>
    </row>
    <row r="34" spans="3:3" ht="11.4">
      <c r="C34" s="52"/>
    </row>
    <row r="35" spans="3:3" ht="11.4">
      <c r="C35" s="52"/>
    </row>
    <row r="36" spans="3:3" ht="11.4">
      <c r="C36" s="52"/>
    </row>
    <row r="37" spans="3:3" ht="11.4">
      <c r="C37" s="52"/>
    </row>
    <row r="38" spans="3:3" ht="11.4">
      <c r="C38" s="52"/>
    </row>
    <row r="39" spans="3:3" ht="11.4">
      <c r="C39" s="52"/>
    </row>
    <row r="40" spans="3:3" ht="11.4">
      <c r="C40" s="52"/>
    </row>
    <row r="41" spans="3:3" ht="11.4">
      <c r="C41" s="52"/>
    </row>
    <row r="42" spans="3:3" ht="11.4">
      <c r="C42" s="52"/>
    </row>
    <row r="43" spans="3:3" ht="11.4">
      <c r="C43" s="52"/>
    </row>
    <row r="44" spans="3:3" ht="11.4">
      <c r="C44" s="52"/>
    </row>
    <row r="45" spans="3:3" ht="11.4">
      <c r="C45" s="52"/>
    </row>
    <row r="46" spans="3:3" ht="11.4">
      <c r="C46" s="52"/>
    </row>
    <row r="47" spans="3:3" ht="11.4">
      <c r="C47" s="52"/>
    </row>
    <row r="48" spans="3:3" ht="11.4">
      <c r="C48" s="52"/>
    </row>
    <row r="49" spans="3:3" ht="11.4">
      <c r="C49" s="52"/>
    </row>
    <row r="50" spans="3:3" ht="11.4">
      <c r="C50" s="52"/>
    </row>
    <row r="51" spans="3:3" ht="11.4">
      <c r="C51" s="52"/>
    </row>
    <row r="52" spans="3:3" ht="11.4">
      <c r="C52" s="52"/>
    </row>
    <row r="53" spans="3:3" ht="11.4">
      <c r="C53" s="52"/>
    </row>
    <row r="54" spans="3:3" ht="11.4">
      <c r="C54" s="52"/>
    </row>
    <row r="55" spans="3:3" ht="11.4">
      <c r="C55" s="52"/>
    </row>
    <row r="56" spans="3:3" ht="11.4">
      <c r="C56" s="52"/>
    </row>
    <row r="57" spans="3:3" ht="11.4">
      <c r="C57" s="52"/>
    </row>
    <row r="58" spans="3:3" ht="11.4">
      <c r="C58" s="52"/>
    </row>
    <row r="59" spans="3:3" ht="11.4">
      <c r="C59" s="52"/>
    </row>
    <row r="60" spans="3:3" ht="11.4">
      <c r="C60" s="52"/>
    </row>
    <row r="61" spans="3:3" ht="11.4">
      <c r="C61" s="52"/>
    </row>
    <row r="62" spans="3:3" ht="11.4">
      <c r="C62" s="52"/>
    </row>
    <row r="63" spans="3:3" ht="11.4">
      <c r="C63" s="52"/>
    </row>
    <row r="64" spans="3:3" ht="11.4">
      <c r="C64" s="52"/>
    </row>
    <row r="65" spans="3:3" ht="11.4">
      <c r="C65" s="52"/>
    </row>
    <row r="66" spans="3:3" ht="11.4">
      <c r="C66" s="52"/>
    </row>
    <row r="67" spans="3:3" ht="11.4">
      <c r="C67" s="52"/>
    </row>
    <row r="68" spans="3:3" ht="11.4">
      <c r="C68" s="52"/>
    </row>
    <row r="69" spans="3:3" ht="11.4">
      <c r="C69" s="52"/>
    </row>
    <row r="70" spans="3:3" ht="11.4">
      <c r="C70" s="52"/>
    </row>
    <row r="71" spans="3:3" ht="11.4">
      <c r="C71" s="52"/>
    </row>
    <row r="72" spans="3:3" ht="11.4">
      <c r="C72" s="52"/>
    </row>
    <row r="92" spans="3:3">
      <c r="C92" s="1"/>
    </row>
    <row r="93" spans="3:3">
      <c r="C93" s="1"/>
    </row>
    <row r="94" spans="3:3">
      <c r="C94" s="1"/>
    </row>
    <row r="95" spans="3:3">
      <c r="C95" s="1"/>
    </row>
    <row r="96" spans="3:3">
      <c r="C96" s="1"/>
    </row>
    <row r="97" spans="2:3">
      <c r="C97" s="1"/>
    </row>
    <row r="98" spans="2:3">
      <c r="C98" s="1"/>
    </row>
    <row r="99" spans="2:3">
      <c r="C99" s="1"/>
    </row>
    <row r="100" spans="2:3">
      <c r="C100" s="1"/>
    </row>
    <row r="107" spans="2:3" ht="10.8" thickBot="1"/>
    <row r="108" spans="2:3" ht="20.399999999999999">
      <c r="B108" s="5" t="s">
        <v>10</v>
      </c>
    </row>
    <row r="109" spans="2:3" ht="20.399999999999999">
      <c r="B109" s="6" t="s">
        <v>11</v>
      </c>
    </row>
    <row r="110" spans="2:3" ht="20.399999999999999">
      <c r="B110" s="6" t="s">
        <v>12</v>
      </c>
    </row>
    <row r="111" spans="2:3" ht="20.399999999999999">
      <c r="B111" s="6" t="s">
        <v>13</v>
      </c>
    </row>
    <row r="112" spans="2:3" ht="20.399999999999999">
      <c r="B112" s="6" t="s">
        <v>14</v>
      </c>
    </row>
    <row r="113" spans="2:2" ht="20.399999999999999">
      <c r="B113" s="6" t="s">
        <v>15</v>
      </c>
    </row>
    <row r="114" spans="2:2" ht="20.399999999999999">
      <c r="B114" s="6" t="s">
        <v>16</v>
      </c>
    </row>
    <row r="115" spans="2:2" ht="20.399999999999999">
      <c r="B115" s="6" t="s">
        <v>17</v>
      </c>
    </row>
    <row r="116" spans="2:2" ht="20.399999999999999">
      <c r="B116" s="6" t="s">
        <v>18</v>
      </c>
    </row>
  </sheetData>
  <mergeCells count="5">
    <mergeCell ref="A6:I6"/>
    <mergeCell ref="A8:B8"/>
    <mergeCell ref="D10:E10"/>
    <mergeCell ref="D11:E11"/>
    <mergeCell ref="F11:G11"/>
  </mergeCells>
  <phoneticPr fontId="2" type="noConversion"/>
  <dataValidations count="1">
    <dataValidation type="list" allowBlank="1" showInputMessage="1" showErrorMessage="1" prompt="Zerrendatik aukeratu dagokizun departamentuaren izena" sqref="A8:B8">
      <formula1>#REF!</formula1>
    </dataValidation>
  </dataValidations>
  <pageMargins left="0.78740157499999996" right="0.78740157499999996" top="0.984251969" bottom="0.984251969" header="0.4921259845" footer="0.4921259845"/>
  <pageSetup paperSize="9" orientation="portrait" verticalDpi="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4"/>
  <sheetViews>
    <sheetView zoomScale="75" zoomScaleNormal="75" workbookViewId="0">
      <selection activeCell="A7" sqref="A7"/>
    </sheetView>
  </sheetViews>
  <sheetFormatPr defaultColWidth="11.44140625" defaultRowHeight="10.199999999999999"/>
  <cols>
    <col min="1" max="1" width="31.6640625" style="1" customWidth="1"/>
    <col min="2" max="2" width="53.88671875" style="2" customWidth="1"/>
    <col min="3" max="3" width="14.5546875" style="1" customWidth="1"/>
    <col min="4" max="4" width="16.6640625" style="2" customWidth="1"/>
    <col min="5" max="5" width="21.5546875" style="2" customWidth="1"/>
    <col min="6" max="7" width="17.5546875" style="2" customWidth="1"/>
    <col min="8" max="8" width="17.88671875" style="2" customWidth="1"/>
    <col min="9" max="9" width="12.5546875" style="2" customWidth="1"/>
    <col min="10" max="16384" width="11.44140625" style="1"/>
  </cols>
  <sheetData>
    <row r="1" spans="1:9" ht="83.25" customHeight="1" thickBot="1">
      <c r="B1" s="44" t="s">
        <v>71</v>
      </c>
    </row>
    <row r="2" spans="1:9" ht="30.6">
      <c r="A2" s="46" t="s">
        <v>46</v>
      </c>
      <c r="B2" s="71">
        <v>2020</v>
      </c>
    </row>
    <row r="3" spans="1:9" ht="31.2" thickBot="1">
      <c r="A3" s="47" t="s">
        <v>47</v>
      </c>
      <c r="B3" s="58">
        <v>2</v>
      </c>
    </row>
    <row r="4" spans="1:9" ht="24.75" customHeight="1" thickBot="1">
      <c r="B4" s="75"/>
    </row>
    <row r="5" spans="1:9" ht="25.5" customHeight="1" thickBot="1">
      <c r="A5" s="92" t="s">
        <v>0</v>
      </c>
      <c r="B5" s="93"/>
      <c r="C5" s="93"/>
      <c r="D5" s="93"/>
      <c r="E5" s="93"/>
      <c r="F5" s="93"/>
      <c r="G5" s="93"/>
      <c r="H5" s="93"/>
      <c r="I5" s="94"/>
    </row>
    <row r="6" spans="1:9" ht="82.5" customHeight="1">
      <c r="A6" s="76" t="s">
        <v>9</v>
      </c>
      <c r="B6" s="77" t="s">
        <v>8</v>
      </c>
      <c r="C6" s="77" t="s">
        <v>7</v>
      </c>
      <c r="D6" s="77" t="s">
        <v>6</v>
      </c>
      <c r="E6" s="77" t="s">
        <v>5</v>
      </c>
      <c r="F6" s="77" t="s">
        <v>4</v>
      </c>
      <c r="G6" s="77" t="s">
        <v>3</v>
      </c>
      <c r="H6" s="77" t="s">
        <v>2</v>
      </c>
      <c r="I6" s="78" t="s">
        <v>1</v>
      </c>
    </row>
    <row r="7" spans="1:9" ht="124.2">
      <c r="A7" s="114"/>
      <c r="B7" s="115" t="s">
        <v>88</v>
      </c>
      <c r="C7" s="116">
        <v>1003554.28</v>
      </c>
      <c r="D7" s="117" t="s">
        <v>89</v>
      </c>
      <c r="E7" s="116">
        <v>1003554.28</v>
      </c>
      <c r="F7" s="117" t="s">
        <v>90</v>
      </c>
      <c r="G7" s="117" t="s">
        <v>91</v>
      </c>
      <c r="H7" s="117" t="s">
        <v>92</v>
      </c>
      <c r="I7" s="118">
        <v>1003554.28</v>
      </c>
    </row>
    <row r="8" spans="1:9">
      <c r="A8" s="119"/>
      <c r="B8" s="120"/>
      <c r="C8" s="115"/>
      <c r="D8" s="121"/>
      <c r="E8" s="120"/>
      <c r="F8" s="122"/>
      <c r="G8" s="96"/>
      <c r="H8" s="111"/>
      <c r="I8" s="123"/>
    </row>
    <row r="9" spans="1:9" ht="216">
      <c r="A9" s="124"/>
      <c r="B9" s="120" t="s">
        <v>93</v>
      </c>
      <c r="C9" s="125">
        <f>436000+117000</f>
        <v>553000</v>
      </c>
      <c r="D9" s="126">
        <v>44561</v>
      </c>
      <c r="E9" s="125">
        <f>436000+117000</f>
        <v>553000</v>
      </c>
      <c r="F9" s="117" t="s">
        <v>94</v>
      </c>
      <c r="G9" s="120" t="s">
        <v>95</v>
      </c>
      <c r="H9" s="117" t="s">
        <v>92</v>
      </c>
      <c r="I9" s="127">
        <f>436000+117000</f>
        <v>553000</v>
      </c>
    </row>
    <row r="10" spans="1:9" ht="112.2">
      <c r="A10" s="124"/>
      <c r="B10" s="120" t="s">
        <v>96</v>
      </c>
      <c r="C10" s="128">
        <v>24480.33</v>
      </c>
      <c r="D10" s="129">
        <v>44926</v>
      </c>
      <c r="E10" s="130">
        <v>0</v>
      </c>
      <c r="F10" s="96"/>
      <c r="G10" s="96"/>
      <c r="H10" s="96"/>
      <c r="I10" s="131"/>
    </row>
    <row r="11" spans="1:9" ht="122.4">
      <c r="A11" s="124"/>
      <c r="B11" s="120" t="s">
        <v>97</v>
      </c>
      <c r="C11" s="111"/>
      <c r="D11" s="96"/>
      <c r="E11" s="96"/>
      <c r="F11" s="96"/>
      <c r="G11" s="96"/>
      <c r="H11" s="96"/>
      <c r="I11" s="131"/>
    </row>
    <row r="12" spans="1:9">
      <c r="A12" s="124"/>
      <c r="B12" s="132" t="s">
        <v>98</v>
      </c>
      <c r="C12" s="111"/>
      <c r="D12" s="96"/>
      <c r="E12" s="133">
        <v>150.18</v>
      </c>
      <c r="F12" s="96"/>
      <c r="G12" s="96"/>
      <c r="H12" s="96"/>
      <c r="I12" s="134">
        <v>150.18</v>
      </c>
    </row>
    <row r="13" spans="1:9">
      <c r="A13" s="124"/>
      <c r="B13" s="132" t="s">
        <v>99</v>
      </c>
      <c r="C13" s="111"/>
      <c r="D13" s="96"/>
      <c r="E13" s="133">
        <v>300.36</v>
      </c>
      <c r="F13" s="96"/>
      <c r="G13" s="96"/>
      <c r="H13" s="96"/>
      <c r="I13" s="134">
        <v>300.36</v>
      </c>
    </row>
    <row r="14" spans="1:9">
      <c r="A14" s="124"/>
      <c r="B14" s="132" t="s">
        <v>100</v>
      </c>
      <c r="C14" s="111"/>
      <c r="D14" s="96"/>
      <c r="E14" s="133">
        <v>3979.77</v>
      </c>
      <c r="F14" s="96"/>
      <c r="G14" s="96"/>
      <c r="H14" s="96"/>
      <c r="I14" s="134">
        <v>3979.77</v>
      </c>
    </row>
    <row r="15" spans="1:9">
      <c r="A15" s="124"/>
      <c r="B15" s="132" t="s">
        <v>101</v>
      </c>
      <c r="C15" s="111"/>
      <c r="D15" s="96"/>
      <c r="E15" s="133">
        <v>750.9</v>
      </c>
      <c r="F15" s="96"/>
      <c r="G15" s="96"/>
      <c r="H15" s="96"/>
      <c r="I15" s="134">
        <v>750.9</v>
      </c>
    </row>
    <row r="16" spans="1:9">
      <c r="A16" s="124"/>
      <c r="B16" s="132" t="s">
        <v>102</v>
      </c>
      <c r="C16" s="111"/>
      <c r="D16" s="96"/>
      <c r="E16" s="133">
        <v>75.09</v>
      </c>
      <c r="F16" s="96"/>
      <c r="G16" s="96"/>
      <c r="H16" s="96"/>
      <c r="I16" s="134">
        <v>75.09</v>
      </c>
    </row>
    <row r="17" spans="1:9">
      <c r="A17" s="124"/>
      <c r="B17" s="132" t="s">
        <v>103</v>
      </c>
      <c r="C17" s="111"/>
      <c r="D17" s="96"/>
      <c r="E17" s="133">
        <v>225.27</v>
      </c>
      <c r="F17" s="96"/>
      <c r="G17" s="96"/>
      <c r="H17" s="96"/>
      <c r="I17" s="134">
        <v>225.27</v>
      </c>
    </row>
    <row r="18" spans="1:9">
      <c r="A18" s="124"/>
      <c r="B18" s="132" t="s">
        <v>104</v>
      </c>
      <c r="C18" s="111"/>
      <c r="D18" s="96"/>
      <c r="E18" s="133">
        <v>4805.76</v>
      </c>
      <c r="F18" s="96"/>
      <c r="G18" s="96"/>
      <c r="H18" s="96"/>
      <c r="I18" s="134">
        <v>4805.76</v>
      </c>
    </row>
    <row r="19" spans="1:9">
      <c r="A19" s="124"/>
      <c r="B19" s="132" t="s">
        <v>105</v>
      </c>
      <c r="C19" s="111"/>
      <c r="D19" s="96"/>
      <c r="E19" s="133">
        <v>3003.6</v>
      </c>
      <c r="F19" s="96"/>
      <c r="G19" s="96"/>
      <c r="H19" s="96"/>
      <c r="I19" s="134">
        <v>3003.6</v>
      </c>
    </row>
    <row r="20" spans="1:9">
      <c r="A20" s="124"/>
      <c r="B20" s="132" t="s">
        <v>106</v>
      </c>
      <c r="C20" s="111"/>
      <c r="D20" s="96"/>
      <c r="E20" s="133">
        <v>75.09</v>
      </c>
      <c r="F20" s="96"/>
      <c r="G20" s="96"/>
      <c r="H20" s="96"/>
      <c r="I20" s="134">
        <v>75.09</v>
      </c>
    </row>
    <row r="21" spans="1:9">
      <c r="A21" s="124"/>
      <c r="B21" s="132" t="s">
        <v>107</v>
      </c>
      <c r="C21" s="111"/>
      <c r="D21" s="96"/>
      <c r="E21" s="133">
        <v>825.99</v>
      </c>
      <c r="F21" s="96"/>
      <c r="G21" s="96"/>
      <c r="H21" s="96"/>
      <c r="I21" s="134">
        <v>825.99</v>
      </c>
    </row>
    <row r="22" spans="1:9">
      <c r="A22" s="124"/>
      <c r="B22" s="132" t="s">
        <v>108</v>
      </c>
      <c r="C22" s="111"/>
      <c r="D22" s="96"/>
      <c r="E22" s="133">
        <v>2027.43</v>
      </c>
      <c r="F22" s="96"/>
      <c r="G22" s="96"/>
      <c r="H22" s="96"/>
      <c r="I22" s="134">
        <v>2027.43</v>
      </c>
    </row>
    <row r="23" spans="1:9">
      <c r="A23" s="124"/>
      <c r="B23" s="132" t="s">
        <v>109</v>
      </c>
      <c r="C23" s="111"/>
      <c r="D23" s="96"/>
      <c r="E23" s="133">
        <v>525.63</v>
      </c>
      <c r="F23" s="96"/>
      <c r="G23" s="96"/>
      <c r="H23" s="96"/>
      <c r="I23" s="134">
        <v>525.63</v>
      </c>
    </row>
    <row r="24" spans="1:9">
      <c r="A24" s="124"/>
      <c r="B24" s="132" t="s">
        <v>110</v>
      </c>
      <c r="C24" s="111"/>
      <c r="D24" s="96"/>
      <c r="E24" s="133">
        <v>375.45</v>
      </c>
      <c r="F24" s="96"/>
      <c r="G24" s="96"/>
      <c r="H24" s="96"/>
      <c r="I24" s="134">
        <v>375.45</v>
      </c>
    </row>
    <row r="25" spans="1:9">
      <c r="A25" s="124"/>
      <c r="B25" s="132" t="s">
        <v>111</v>
      </c>
      <c r="C25" s="111"/>
      <c r="D25" s="96"/>
      <c r="E25" s="133">
        <v>2703.24</v>
      </c>
      <c r="F25" s="96"/>
      <c r="G25" s="96"/>
      <c r="H25" s="96"/>
      <c r="I25" s="134">
        <v>2703.24</v>
      </c>
    </row>
    <row r="26" spans="1:9">
      <c r="A26" s="124"/>
      <c r="B26" s="132" t="s">
        <v>112</v>
      </c>
      <c r="C26" s="111"/>
      <c r="D26" s="96"/>
      <c r="E26" s="133">
        <v>75.09</v>
      </c>
      <c r="F26" s="96"/>
      <c r="G26" s="96"/>
      <c r="H26" s="96"/>
      <c r="I26" s="134">
        <v>75.09</v>
      </c>
    </row>
    <row r="27" spans="1:9">
      <c r="A27" s="124"/>
      <c r="B27" s="132" t="s">
        <v>113</v>
      </c>
      <c r="C27" s="111"/>
      <c r="D27" s="96"/>
      <c r="E27" s="133">
        <v>75.09</v>
      </c>
      <c r="F27" s="96"/>
      <c r="G27" s="96"/>
      <c r="H27" s="96"/>
      <c r="I27" s="134">
        <v>75.09</v>
      </c>
    </row>
    <row r="28" spans="1:9">
      <c r="A28" s="124"/>
      <c r="B28" s="132" t="s">
        <v>114</v>
      </c>
      <c r="C28" s="111"/>
      <c r="D28" s="96"/>
      <c r="E28" s="133">
        <v>3904.68</v>
      </c>
      <c r="F28" s="96"/>
      <c r="G28" s="96"/>
      <c r="H28" s="96"/>
      <c r="I28" s="134">
        <v>3904.68</v>
      </c>
    </row>
    <row r="29" spans="1:9">
      <c r="A29" s="124"/>
      <c r="B29" s="132" t="s">
        <v>115</v>
      </c>
      <c r="C29" s="111"/>
      <c r="D29" s="96"/>
      <c r="E29" s="133">
        <v>150.18</v>
      </c>
      <c r="F29" s="96"/>
      <c r="G29" s="96"/>
      <c r="H29" s="96"/>
      <c r="I29" s="134">
        <v>150.18</v>
      </c>
    </row>
    <row r="30" spans="1:9">
      <c r="A30" s="124"/>
      <c r="B30" s="132" t="s">
        <v>98</v>
      </c>
      <c r="C30" s="111"/>
      <c r="D30" s="96"/>
      <c r="E30" s="133">
        <v>75.09</v>
      </c>
      <c r="F30" s="96"/>
      <c r="G30" s="96"/>
      <c r="H30" s="96"/>
      <c r="I30" s="134">
        <v>75.09</v>
      </c>
    </row>
    <row r="31" spans="1:9">
      <c r="A31" s="124"/>
      <c r="B31" s="132" t="s">
        <v>116</v>
      </c>
      <c r="C31" s="111"/>
      <c r="D31" s="96"/>
      <c r="E31" s="133">
        <v>1802.16</v>
      </c>
      <c r="F31" s="96"/>
      <c r="G31" s="96"/>
      <c r="H31" s="96"/>
      <c r="I31" s="134">
        <v>1802.16</v>
      </c>
    </row>
    <row r="32" spans="1:9">
      <c r="A32" s="124"/>
      <c r="B32" s="132" t="s">
        <v>99</v>
      </c>
      <c r="C32" s="111"/>
      <c r="D32" s="96"/>
      <c r="E32" s="133">
        <v>225.27</v>
      </c>
      <c r="F32" s="96"/>
      <c r="G32" s="96"/>
      <c r="H32" s="96"/>
      <c r="I32" s="134">
        <v>225.27</v>
      </c>
    </row>
    <row r="33" spans="1:9">
      <c r="A33" s="124"/>
      <c r="B33" s="132" t="s">
        <v>100</v>
      </c>
      <c r="C33" s="111"/>
      <c r="D33" s="96"/>
      <c r="E33" s="133">
        <v>2553.06</v>
      </c>
      <c r="F33" s="96"/>
      <c r="G33" s="96"/>
      <c r="H33" s="96"/>
      <c r="I33" s="134">
        <v>2553.06</v>
      </c>
    </row>
    <row r="34" spans="1:9">
      <c r="A34" s="124"/>
      <c r="B34" s="132" t="s">
        <v>117</v>
      </c>
      <c r="C34" s="111"/>
      <c r="D34" s="96"/>
      <c r="E34" s="133">
        <v>1576.89</v>
      </c>
      <c r="F34" s="96"/>
      <c r="G34" s="96"/>
      <c r="H34" s="96"/>
      <c r="I34" s="134">
        <v>1576.89</v>
      </c>
    </row>
    <row r="35" spans="1:9">
      <c r="A35" s="124"/>
      <c r="B35" s="132" t="s">
        <v>101</v>
      </c>
      <c r="C35" s="111"/>
      <c r="D35" s="96"/>
      <c r="E35" s="133">
        <v>1877.25</v>
      </c>
      <c r="F35" s="96"/>
      <c r="G35" s="96"/>
      <c r="H35" s="96"/>
      <c r="I35" s="134">
        <v>1877.25</v>
      </c>
    </row>
    <row r="36" spans="1:9">
      <c r="A36" s="124"/>
      <c r="B36" s="132" t="s">
        <v>118</v>
      </c>
      <c r="C36" s="111"/>
      <c r="D36" s="96"/>
      <c r="E36" s="133">
        <v>4430.3100000000004</v>
      </c>
      <c r="F36" s="96"/>
      <c r="G36" s="96"/>
      <c r="H36" s="96"/>
      <c r="I36" s="134">
        <v>4430.3100000000004</v>
      </c>
    </row>
    <row r="37" spans="1:9">
      <c r="A37" s="124"/>
      <c r="B37" s="132" t="s">
        <v>119</v>
      </c>
      <c r="C37" s="111"/>
      <c r="D37" s="96"/>
      <c r="E37" s="133">
        <v>675.81</v>
      </c>
      <c r="F37" s="96"/>
      <c r="G37" s="96"/>
      <c r="H37" s="96"/>
      <c r="I37" s="134">
        <v>675.81</v>
      </c>
    </row>
    <row r="38" spans="1:9">
      <c r="A38" s="124"/>
      <c r="B38" s="132" t="s">
        <v>120</v>
      </c>
      <c r="C38" s="111"/>
      <c r="D38" s="96"/>
      <c r="E38" s="133">
        <v>2402.88</v>
      </c>
      <c r="F38" s="96"/>
      <c r="G38" s="96"/>
      <c r="H38" s="96"/>
      <c r="I38" s="134">
        <v>2402.88</v>
      </c>
    </row>
    <row r="39" spans="1:9">
      <c r="A39" s="124"/>
      <c r="B39" s="132" t="s">
        <v>121</v>
      </c>
      <c r="C39" s="111"/>
      <c r="D39" s="96"/>
      <c r="E39" s="133">
        <v>225.27</v>
      </c>
      <c r="F39" s="96"/>
      <c r="G39" s="96"/>
      <c r="H39" s="96"/>
      <c r="I39" s="134">
        <v>225.27</v>
      </c>
    </row>
    <row r="40" spans="1:9">
      <c r="A40" s="124"/>
      <c r="B40" s="132" t="s">
        <v>103</v>
      </c>
      <c r="C40" s="111"/>
      <c r="D40" s="96"/>
      <c r="E40" s="133">
        <v>901.08</v>
      </c>
      <c r="F40" s="96"/>
      <c r="G40" s="96"/>
      <c r="H40" s="96"/>
      <c r="I40" s="134">
        <v>901.08</v>
      </c>
    </row>
    <row r="41" spans="1:9">
      <c r="A41" s="124"/>
      <c r="B41" s="132" t="s">
        <v>122</v>
      </c>
      <c r="C41" s="111"/>
      <c r="D41" s="96"/>
      <c r="E41" s="133">
        <v>7884.45</v>
      </c>
      <c r="F41" s="96"/>
      <c r="G41" s="96"/>
      <c r="H41" s="96"/>
      <c r="I41" s="134">
        <v>7884.45</v>
      </c>
    </row>
    <row r="42" spans="1:9">
      <c r="A42" s="124"/>
      <c r="B42" s="132" t="s">
        <v>123</v>
      </c>
      <c r="C42" s="111"/>
      <c r="D42" s="96"/>
      <c r="E42" s="133">
        <v>75.09</v>
      </c>
      <c r="F42" s="96"/>
      <c r="G42" s="96"/>
      <c r="H42" s="96"/>
      <c r="I42" s="134">
        <v>75.09</v>
      </c>
    </row>
    <row r="43" spans="1:9">
      <c r="A43" s="124"/>
      <c r="B43" s="132" t="s">
        <v>105</v>
      </c>
      <c r="C43" s="111"/>
      <c r="D43" s="96"/>
      <c r="E43" s="133">
        <v>2102.52</v>
      </c>
      <c r="F43" s="96"/>
      <c r="G43" s="96"/>
      <c r="H43" s="96"/>
      <c r="I43" s="134">
        <v>2102.52</v>
      </c>
    </row>
    <row r="44" spans="1:9">
      <c r="A44" s="124"/>
      <c r="B44" s="132" t="s">
        <v>124</v>
      </c>
      <c r="C44" s="111"/>
      <c r="D44" s="96"/>
      <c r="E44" s="133">
        <v>2553.06</v>
      </c>
      <c r="F44" s="96"/>
      <c r="G44" s="96"/>
      <c r="H44" s="96"/>
      <c r="I44" s="134">
        <v>2553.06</v>
      </c>
    </row>
    <row r="45" spans="1:9">
      <c r="A45" s="124"/>
      <c r="B45" s="132" t="s">
        <v>125</v>
      </c>
      <c r="C45" s="111"/>
      <c r="D45" s="96"/>
      <c r="E45" s="133">
        <v>75.09</v>
      </c>
      <c r="F45" s="96"/>
      <c r="G45" s="96"/>
      <c r="H45" s="96"/>
      <c r="I45" s="134">
        <v>75.09</v>
      </c>
    </row>
    <row r="46" spans="1:9">
      <c r="A46" s="124"/>
      <c r="B46" s="132" t="s">
        <v>126</v>
      </c>
      <c r="C46" s="111"/>
      <c r="D46" s="96"/>
      <c r="E46" s="133">
        <v>75.09</v>
      </c>
      <c r="F46" s="96"/>
      <c r="G46" s="96"/>
      <c r="H46" s="96"/>
      <c r="I46" s="134">
        <v>75.09</v>
      </c>
    </row>
    <row r="47" spans="1:9">
      <c r="A47" s="124"/>
      <c r="B47" s="132" t="s">
        <v>106</v>
      </c>
      <c r="C47" s="111"/>
      <c r="D47" s="96"/>
      <c r="E47" s="133">
        <v>300.36</v>
      </c>
      <c r="F47" s="96"/>
      <c r="G47" s="96"/>
      <c r="H47" s="96"/>
      <c r="I47" s="134">
        <v>300.36</v>
      </c>
    </row>
    <row r="48" spans="1:9">
      <c r="A48" s="124"/>
      <c r="B48" s="132" t="s">
        <v>107</v>
      </c>
      <c r="C48" s="111"/>
      <c r="D48" s="96"/>
      <c r="E48" s="133">
        <v>5781.93</v>
      </c>
      <c r="F48" s="96"/>
      <c r="G48" s="96"/>
      <c r="H48" s="96"/>
      <c r="I48" s="134">
        <v>5781.93</v>
      </c>
    </row>
    <row r="49" spans="1:9">
      <c r="A49" s="124"/>
      <c r="B49" s="132" t="s">
        <v>108</v>
      </c>
      <c r="C49" s="111"/>
      <c r="D49" s="96"/>
      <c r="E49" s="133">
        <v>525.63</v>
      </c>
      <c r="F49" s="96"/>
      <c r="G49" s="96"/>
      <c r="H49" s="96"/>
      <c r="I49" s="134">
        <v>525.63</v>
      </c>
    </row>
    <row r="50" spans="1:9">
      <c r="A50" s="124"/>
      <c r="B50" s="132" t="s">
        <v>127</v>
      </c>
      <c r="C50" s="111"/>
      <c r="D50" s="96"/>
      <c r="E50" s="133">
        <v>3228.87</v>
      </c>
      <c r="F50" s="96"/>
      <c r="G50" s="96"/>
      <c r="H50" s="96"/>
      <c r="I50" s="134">
        <v>3228.87</v>
      </c>
    </row>
    <row r="51" spans="1:9">
      <c r="A51" s="124"/>
      <c r="B51" s="132" t="s">
        <v>128</v>
      </c>
      <c r="C51" s="111"/>
      <c r="D51" s="96"/>
      <c r="E51" s="133">
        <v>6683.01</v>
      </c>
      <c r="F51" s="96"/>
      <c r="G51" s="96"/>
      <c r="H51" s="96"/>
      <c r="I51" s="134">
        <v>6683.01</v>
      </c>
    </row>
    <row r="52" spans="1:9">
      <c r="A52" s="124"/>
      <c r="B52" s="132" t="s">
        <v>109</v>
      </c>
      <c r="C52" s="111"/>
      <c r="D52" s="96"/>
      <c r="E52" s="133">
        <v>1126.3499999999999</v>
      </c>
      <c r="F52" s="96"/>
      <c r="G52" s="96"/>
      <c r="H52" s="96"/>
      <c r="I52" s="134">
        <v>1126.3499999999999</v>
      </c>
    </row>
    <row r="53" spans="1:9">
      <c r="A53" s="124"/>
      <c r="B53" s="132" t="s">
        <v>110</v>
      </c>
      <c r="C53" s="111"/>
      <c r="D53" s="96"/>
      <c r="E53" s="133">
        <v>675.81</v>
      </c>
      <c r="F53" s="96"/>
      <c r="G53" s="96"/>
      <c r="H53" s="96"/>
      <c r="I53" s="134">
        <v>675.81</v>
      </c>
    </row>
    <row r="54" spans="1:9">
      <c r="A54" s="124"/>
      <c r="B54" s="132" t="s">
        <v>111</v>
      </c>
      <c r="C54" s="111"/>
      <c r="D54" s="96"/>
      <c r="E54" s="133">
        <v>6157.38</v>
      </c>
      <c r="F54" s="96"/>
      <c r="G54" s="96"/>
      <c r="H54" s="96"/>
      <c r="I54" s="134">
        <v>6157.38</v>
      </c>
    </row>
    <row r="55" spans="1:9">
      <c r="A55" s="124"/>
      <c r="B55" s="132" t="s">
        <v>112</v>
      </c>
      <c r="C55" s="111"/>
      <c r="D55" s="96"/>
      <c r="E55" s="133">
        <v>75.09</v>
      </c>
      <c r="F55" s="96"/>
      <c r="G55" s="96"/>
      <c r="H55" s="96"/>
      <c r="I55" s="134">
        <v>75.09</v>
      </c>
    </row>
    <row r="56" spans="1:9">
      <c r="A56" s="124"/>
      <c r="B56" s="132" t="s">
        <v>114</v>
      </c>
      <c r="C56" s="111"/>
      <c r="D56" s="96"/>
      <c r="E56" s="133">
        <v>9236.07</v>
      </c>
      <c r="F56" s="96"/>
      <c r="G56" s="96"/>
      <c r="H56" s="96"/>
      <c r="I56" s="134">
        <v>9236.07</v>
      </c>
    </row>
    <row r="57" spans="1:9">
      <c r="A57" s="124"/>
      <c r="B57" s="132" t="s">
        <v>115</v>
      </c>
      <c r="C57" s="111"/>
      <c r="D57" s="96"/>
      <c r="E57" s="133">
        <v>150.18</v>
      </c>
      <c r="F57" s="96"/>
      <c r="G57" s="96"/>
      <c r="H57" s="96"/>
      <c r="I57" s="134">
        <v>150.18</v>
      </c>
    </row>
    <row r="58" spans="1:9">
      <c r="A58" s="124"/>
      <c r="B58" s="132" t="s">
        <v>129</v>
      </c>
      <c r="C58" s="111"/>
      <c r="D58" s="96"/>
      <c r="E58" s="133">
        <v>150.18</v>
      </c>
      <c r="F58" s="96"/>
      <c r="G58" s="96"/>
      <c r="H58" s="96"/>
      <c r="I58" s="134">
        <v>150.18</v>
      </c>
    </row>
    <row r="59" spans="1:9">
      <c r="A59" s="124"/>
      <c r="B59" s="132" t="s">
        <v>116</v>
      </c>
      <c r="C59" s="111"/>
      <c r="D59" s="96"/>
      <c r="E59" s="133">
        <v>150.18</v>
      </c>
      <c r="F59" s="96"/>
      <c r="G59" s="96"/>
      <c r="H59" s="96"/>
      <c r="I59" s="134">
        <v>150.18</v>
      </c>
    </row>
    <row r="60" spans="1:9">
      <c r="A60" s="124"/>
      <c r="B60" s="132" t="s">
        <v>100</v>
      </c>
      <c r="C60" s="111"/>
      <c r="D60" s="96"/>
      <c r="E60" s="133">
        <v>3078.69</v>
      </c>
      <c r="F60" s="96"/>
      <c r="G60" s="96"/>
      <c r="H60" s="96"/>
      <c r="I60" s="134">
        <v>3078.69</v>
      </c>
    </row>
    <row r="61" spans="1:9">
      <c r="A61" s="124"/>
      <c r="B61" s="132" t="s">
        <v>117</v>
      </c>
      <c r="C61" s="111"/>
      <c r="D61" s="96"/>
      <c r="E61" s="133">
        <v>1877.25</v>
      </c>
      <c r="F61" s="96"/>
      <c r="G61" s="96"/>
      <c r="H61" s="96"/>
      <c r="I61" s="134">
        <v>1877.25</v>
      </c>
    </row>
    <row r="62" spans="1:9">
      <c r="A62" s="124"/>
      <c r="B62" s="132" t="s">
        <v>118</v>
      </c>
      <c r="C62" s="111"/>
      <c r="D62" s="96"/>
      <c r="E62" s="133">
        <v>1201.44</v>
      </c>
      <c r="F62" s="96"/>
      <c r="G62" s="96"/>
      <c r="H62" s="96"/>
      <c r="I62" s="134">
        <v>1201.44</v>
      </c>
    </row>
    <row r="63" spans="1:9">
      <c r="A63" s="124"/>
      <c r="B63" s="132" t="s">
        <v>119</v>
      </c>
      <c r="C63" s="111"/>
      <c r="D63" s="96"/>
      <c r="E63" s="133">
        <v>150.18</v>
      </c>
      <c r="F63" s="96"/>
      <c r="G63" s="96"/>
      <c r="H63" s="96"/>
      <c r="I63" s="134">
        <v>150.18</v>
      </c>
    </row>
    <row r="64" spans="1:9">
      <c r="A64" s="124"/>
      <c r="B64" s="132" t="s">
        <v>122</v>
      </c>
      <c r="C64" s="111"/>
      <c r="D64" s="96"/>
      <c r="E64" s="133">
        <v>1952.34</v>
      </c>
      <c r="F64" s="96"/>
      <c r="G64" s="96"/>
      <c r="H64" s="96"/>
      <c r="I64" s="134">
        <v>1952.34</v>
      </c>
    </row>
    <row r="65" spans="1:9">
      <c r="A65" s="124"/>
      <c r="B65" s="132" t="s">
        <v>130</v>
      </c>
      <c r="C65" s="111"/>
      <c r="D65" s="96"/>
      <c r="E65" s="133">
        <v>75.09</v>
      </c>
      <c r="F65" s="96"/>
      <c r="G65" s="96"/>
      <c r="H65" s="96"/>
      <c r="I65" s="134">
        <v>75.09</v>
      </c>
    </row>
    <row r="66" spans="1:9">
      <c r="A66" s="124"/>
      <c r="B66" s="132" t="s">
        <v>124</v>
      </c>
      <c r="C66" s="111"/>
      <c r="D66" s="96"/>
      <c r="E66" s="133">
        <v>1727.07</v>
      </c>
      <c r="F66" s="96"/>
      <c r="G66" s="96"/>
      <c r="H66" s="96"/>
      <c r="I66" s="134">
        <v>1727.07</v>
      </c>
    </row>
    <row r="67" spans="1:9">
      <c r="A67" s="124"/>
      <c r="B67" s="132" t="s">
        <v>126</v>
      </c>
      <c r="C67" s="111"/>
      <c r="D67" s="96"/>
      <c r="E67" s="133">
        <v>300.36</v>
      </c>
      <c r="F67" s="96"/>
      <c r="G67" s="96"/>
      <c r="H67" s="96"/>
      <c r="I67" s="134">
        <v>300.36</v>
      </c>
    </row>
    <row r="68" spans="1:9">
      <c r="A68" s="124"/>
      <c r="B68" s="132" t="s">
        <v>106</v>
      </c>
      <c r="C68" s="111"/>
      <c r="D68" s="96"/>
      <c r="E68" s="133">
        <v>225.27</v>
      </c>
      <c r="F68" s="96"/>
      <c r="G68" s="96"/>
      <c r="H68" s="96"/>
      <c r="I68" s="134">
        <v>225.27</v>
      </c>
    </row>
    <row r="69" spans="1:9">
      <c r="A69" s="124"/>
      <c r="B69" s="132" t="s">
        <v>107</v>
      </c>
      <c r="C69" s="111"/>
      <c r="D69" s="96"/>
      <c r="E69" s="133">
        <v>150.18</v>
      </c>
      <c r="F69" s="96"/>
      <c r="G69" s="96"/>
      <c r="H69" s="96"/>
      <c r="I69" s="134">
        <v>150.18</v>
      </c>
    </row>
    <row r="70" spans="1:9">
      <c r="A70" s="124"/>
      <c r="B70" s="132" t="s">
        <v>127</v>
      </c>
      <c r="C70" s="111"/>
      <c r="D70" s="96"/>
      <c r="E70" s="133">
        <v>750.9</v>
      </c>
      <c r="F70" s="96"/>
      <c r="G70" s="96"/>
      <c r="H70" s="96"/>
      <c r="I70" s="134">
        <v>750.9</v>
      </c>
    </row>
    <row r="71" spans="1:9">
      <c r="A71" s="124"/>
      <c r="B71" s="132" t="s">
        <v>111</v>
      </c>
      <c r="C71" s="111"/>
      <c r="D71" s="96"/>
      <c r="E71" s="133">
        <v>525.63</v>
      </c>
      <c r="F71" s="96"/>
      <c r="G71" s="96"/>
      <c r="H71" s="96"/>
      <c r="I71" s="134">
        <v>525.63</v>
      </c>
    </row>
    <row r="72" spans="1:9">
      <c r="A72" s="124"/>
      <c r="B72" s="132" t="s">
        <v>114</v>
      </c>
      <c r="C72" s="111"/>
      <c r="D72" s="96"/>
      <c r="E72" s="133">
        <v>75.09</v>
      </c>
      <c r="F72" s="96"/>
      <c r="G72" s="96"/>
      <c r="H72" s="96"/>
      <c r="I72" s="134">
        <v>75.09</v>
      </c>
    </row>
    <row r="73" spans="1:9" ht="10.8" thickBot="1">
      <c r="A73" s="135"/>
      <c r="B73" s="136"/>
      <c r="C73" s="137"/>
      <c r="D73" s="136"/>
      <c r="E73" s="136"/>
      <c r="F73" s="136"/>
      <c r="G73" s="136"/>
      <c r="H73" s="138" t="s">
        <v>131</v>
      </c>
      <c r="I73" s="139">
        <f>SUM(I12:I72)</f>
        <v>99869.699999999953</v>
      </c>
    </row>
    <row r="74" spans="1:9" ht="10.8" thickTop="1"/>
    <row r="295" spans="2:2" ht="10.8" thickBot="1"/>
    <row r="296" spans="2:2" ht="20.399999999999999">
      <c r="B296" s="5" t="s">
        <v>10</v>
      </c>
    </row>
    <row r="297" spans="2:2" ht="20.399999999999999">
      <c r="B297" s="6" t="s">
        <v>11</v>
      </c>
    </row>
    <row r="298" spans="2:2" ht="20.399999999999999">
      <c r="B298" s="6" t="s">
        <v>12</v>
      </c>
    </row>
    <row r="299" spans="2:2" ht="20.399999999999999">
      <c r="B299" s="6" t="s">
        <v>13</v>
      </c>
    </row>
    <row r="300" spans="2:2" ht="20.399999999999999">
      <c r="B300" s="6" t="s">
        <v>14</v>
      </c>
    </row>
    <row r="301" spans="2:2" ht="20.399999999999999">
      <c r="B301" s="6" t="s">
        <v>15</v>
      </c>
    </row>
    <row r="302" spans="2:2" ht="20.399999999999999">
      <c r="B302" s="6" t="s">
        <v>16</v>
      </c>
    </row>
    <row r="303" spans="2:2" ht="20.399999999999999">
      <c r="B303" s="6" t="s">
        <v>17</v>
      </c>
    </row>
    <row r="304" spans="2:2" ht="20.399999999999999">
      <c r="B304" s="6" t="s">
        <v>18</v>
      </c>
    </row>
  </sheetData>
  <mergeCells count="1">
    <mergeCell ref="A5:I5"/>
  </mergeCells>
  <phoneticPr fontId="2" type="noConversion"/>
  <pageMargins left="0.78740157499999996" right="0.78740157499999996" top="0.984251969" bottom="0.984251969" header="0.4921259845" footer="0.4921259845"/>
  <pageSetup paperSize="9" orientation="portrait" verticalDpi="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2"/>
  <sheetViews>
    <sheetView workbookViewId="0">
      <selection activeCell="B3" sqref="B3"/>
    </sheetView>
  </sheetViews>
  <sheetFormatPr defaultColWidth="11.44140625" defaultRowHeight="10.199999999999999"/>
  <cols>
    <col min="1" max="1" width="23.88671875" style="3" customWidth="1"/>
    <col min="2" max="2" width="59.109375" style="53" customWidth="1"/>
    <col min="3" max="3" width="21.6640625" style="3" customWidth="1"/>
    <col min="4" max="4" width="16.6640625" style="53" customWidth="1"/>
    <col min="5" max="5" width="31.109375" style="53" customWidth="1"/>
    <col min="6" max="6" width="32" style="53" customWidth="1"/>
    <col min="7" max="7" width="34.5546875" style="53" customWidth="1"/>
    <col min="8" max="8" width="29.33203125" style="53" customWidth="1"/>
    <col min="9" max="9" width="29" style="53" customWidth="1"/>
    <col min="10" max="16384" width="11.44140625" style="3"/>
  </cols>
  <sheetData>
    <row r="1" spans="1:9" ht="83.25" customHeight="1">
      <c r="B1" s="82" t="s">
        <v>70</v>
      </c>
    </row>
    <row r="2" spans="1:9" ht="23.4">
      <c r="A2" s="59" t="s">
        <v>58</v>
      </c>
      <c r="B2" s="69">
        <v>2020</v>
      </c>
    </row>
    <row r="3" spans="1:9" ht="23.4">
      <c r="A3" s="59" t="s">
        <v>59</v>
      </c>
      <c r="B3" s="70">
        <v>2</v>
      </c>
    </row>
    <row r="4" spans="1:9" ht="24.75" customHeight="1" thickBot="1">
      <c r="A4" s="62"/>
      <c r="B4" s="63"/>
    </row>
    <row r="5" spans="1:9" ht="25.5" customHeight="1" thickBot="1">
      <c r="A5" s="92" t="s">
        <v>0</v>
      </c>
      <c r="B5" s="93"/>
      <c r="C5" s="93"/>
      <c r="D5" s="93"/>
      <c r="E5" s="93"/>
      <c r="F5" s="93"/>
      <c r="G5" s="93"/>
      <c r="H5" s="93"/>
      <c r="I5" s="94"/>
    </row>
    <row r="6" spans="1:9" ht="23.4">
      <c r="A6" s="64" t="s">
        <v>9</v>
      </c>
      <c r="B6" s="48" t="s">
        <v>8</v>
      </c>
      <c r="C6" s="48" t="s">
        <v>7</v>
      </c>
      <c r="D6" s="49" t="s">
        <v>6</v>
      </c>
      <c r="E6" s="49" t="s">
        <v>5</v>
      </c>
      <c r="F6" s="48" t="s">
        <v>4</v>
      </c>
      <c r="G6" s="48" t="s">
        <v>3</v>
      </c>
      <c r="H6" s="48" t="s">
        <v>2</v>
      </c>
      <c r="I6" s="65" t="s">
        <v>1</v>
      </c>
    </row>
    <row r="293" spans="2:2" ht="10.8" thickBot="1"/>
    <row r="294" spans="2:2" ht="20.399999999999999">
      <c r="B294" s="5" t="s">
        <v>49</v>
      </c>
    </row>
    <row r="295" spans="2:2" ht="20.399999999999999">
      <c r="B295" s="6" t="s">
        <v>50</v>
      </c>
    </row>
    <row r="296" spans="2:2" ht="20.399999999999999">
      <c r="B296" s="6" t="s">
        <v>51</v>
      </c>
    </row>
    <row r="297" spans="2:2" ht="20.399999999999999">
      <c r="B297" s="6" t="s">
        <v>52</v>
      </c>
    </row>
    <row r="298" spans="2:2" ht="20.399999999999999">
      <c r="B298" s="6" t="s">
        <v>53</v>
      </c>
    </row>
    <row r="299" spans="2:2" ht="20.399999999999999">
      <c r="B299" s="6" t="s">
        <v>54</v>
      </c>
    </row>
    <row r="300" spans="2:2" ht="20.399999999999999">
      <c r="B300" s="6" t="s">
        <v>55</v>
      </c>
    </row>
    <row r="301" spans="2:2" ht="20.399999999999999">
      <c r="B301" s="6" t="s">
        <v>56</v>
      </c>
    </row>
    <row r="302" spans="2:2" ht="20.399999999999999">
      <c r="B302" s="6" t="s">
        <v>57</v>
      </c>
    </row>
  </sheetData>
  <mergeCells count="1">
    <mergeCell ref="A5:I5"/>
  </mergeCells>
  <pageMargins left="0.7" right="0.7" top="0.75" bottom="0.75" header="0.31496062000000002" footer="0.31496062000000002"/>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Lan-orriak</vt:lpstr>
      </vt:variant>
      <vt:variant>
        <vt:i4>7</vt:i4>
      </vt:variant>
    </vt:vector>
  </HeadingPairs>
  <TitlesOfParts>
    <vt:vector size="7" baseType="lpstr">
      <vt:lpstr>Orrien izena</vt:lpstr>
      <vt:lpstr>02-Ekonomia</vt:lpstr>
      <vt:lpstr>04-Gobernantza</vt:lpstr>
      <vt:lpstr>05-Proiektuak</vt:lpstr>
      <vt:lpstr>08-BideAzpiegiturak</vt:lpstr>
      <vt:lpstr>09-GizartePolitika</vt:lpstr>
      <vt:lpstr>10-Kultura</vt:lpstr>
    </vt:vector>
  </TitlesOfParts>
  <Company>IZFE, 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IZFE</dc:creator>
  <cp:lastModifiedBy>ARRIETA INSAUSTI, Margari</cp:lastModifiedBy>
  <cp:lastPrinted>2015-04-29T16:36:56Z</cp:lastPrinted>
  <dcterms:created xsi:type="dcterms:W3CDTF">2014-03-06T10:06:19Z</dcterms:created>
  <dcterms:modified xsi:type="dcterms:W3CDTF">2020-08-07T08:32:23Z</dcterms:modified>
</cp:coreProperties>
</file>