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<sst xmlns="http://schemas.openxmlformats.org/spreadsheetml/2006/main" count="18" uniqueCount="15">
  <si>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</si>
  <si>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</si>
  <si>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</si>
  <si>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</si>
  <si>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</si>
  <si>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</si>
  <si>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</si>
  <si>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</si>
  <si>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</si>
  <si>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</si>
  <si>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</si>
  <si>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</si>
  <si>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MENDARO</t>
  </si>
  <si>
    <t>2016</t>
  </si>
  <si>
    <t>Hiruhilabetea 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</si>
</sst>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>
        <v>82</v>
      </c>
      <c r="B11" s="46" t="s">
        <v>12</v>
      </c>
      <c r="C11" s="46"/>
      <c r="D11" s="47"/>
      <c r="E11" s="19">
        <v>-13.3293</v>
      </c>
      <c r="F11" s="20">
        <v>487540.76</v>
      </c>
      <c r="G11" s="19">
        <v>-29.8063</v>
      </c>
      <c r="H11" s="20">
        <v>126177.67</v>
      </c>
      <c r="I11" s="23">
        <v>-16.7169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-13.3293</v>
      </c>
      <c r="F19" s="22">
        <f>SUM(F11:F18)</f>
        <v>487540.76</v>
      </c>
      <c r="G19" s="21">
        <f>IF(H19=0,0,(G11*H11+G12*H12+G13*H13+G14*H14+G15*H15+G16*H16+G17*H17+G18*H18)/H19)</f>
        <v>-29.806299999999997</v>
      </c>
      <c r="H19" s="22">
        <f>SUM(H11:H18)</f>
        <v>126177.67</v>
      </c>
      <c r="I19" s="24">
        <f>IF(F19=0,G19,IF(H19=0,E19,(E19*F19+G19*H19)/(F19+H19)))</f>
        <v>-16.716894973463646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/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