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771" activeTab="0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<sst xmlns="http://schemas.openxmlformats.org/spreadsheetml/2006/main" count="165" uniqueCount="38">
  <si>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</si>
  <si>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</si>
  <si>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</si>
  <si>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</si>
  <si>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</si>
  <si>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</si>
  <si>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</si>
  <si>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</si>
  <si>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</si>
  <si>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</si>
  <si>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</si>
  <si>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</si>
  <si>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</si>
  <si>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</si>
  <si>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</si>
  <si>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</si>
  <si>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</si>
  <si>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</si>
  <si>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</si>
  <si>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</si>
  <si>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</si>
  <si>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</si>
  <si>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</si>
  <si>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</si>
  <si>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</si>
  <si>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</si>
  <si>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</si>
  <si>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</si>
  <si>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</si>
  <si>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</si>
  <si>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</si>
  <si>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</si>
  <si>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</si>
  <si>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</si>
  <si>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</si>
  <si>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</si>
  <si>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ORDIZIA</t>
  </si>
  <si>
    <t>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</si>
</sst>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0" fontId="0" fillId="36" borderId="12" xfId="0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B17" sqref="B17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14</v>
      </c>
    </row>
    <row r="10" spans="3:5" ht="12.75">
      <c r="C10" s="22" t="s">
        <v>4</v>
      </c>
      <c r="D10" s="22"/>
      <c r="E10" s="6">
        <f>G21+D29</f>
        <v>834760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14</v>
      </c>
      <c r="C17" s="14">
        <v>193585</v>
      </c>
      <c r="D17" s="14">
        <v>411905</v>
      </c>
      <c r="E17" s="14"/>
      <c r="F17" s="14"/>
      <c r="G17" s="12">
        <f>SUM(C17:F17)</f>
        <v>605490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14</v>
      </c>
      <c r="C21" s="12">
        <f>SUM(C15:C20)</f>
        <v>193585</v>
      </c>
      <c r="D21" s="12">
        <f>SUM(D15:D20)</f>
        <v>411905</v>
      </c>
      <c r="E21" s="12">
        <f>SUM(E15:E20)</f>
        <v>0</v>
      </c>
      <c r="F21" s="12">
        <f>SUM(F15:F20)</f>
        <v>0</v>
      </c>
      <c r="G21" s="12">
        <f>SUM(C21:F21)</f>
        <v>605490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219320</v>
      </c>
    </row>
    <row r="28" spans="1:4" ht="12.75">
      <c r="A28" s="20" t="s">
        <v>28</v>
      </c>
      <c r="B28" s="18"/>
      <c r="C28" s="18"/>
      <c r="D28" s="14">
        <v>9950</v>
      </c>
    </row>
    <row r="29" spans="1:4" ht="12.75">
      <c r="A29" s="19" t="s">
        <v>26</v>
      </c>
      <c r="B29" s="19"/>
      <c r="C29" s="19"/>
      <c r="D29" s="12">
        <f>SUM(D26:D28)</f>
        <v>229270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9</v>
      </c>
    </row>
    <row r="10" spans="3:5" ht="12.75">
      <c r="C10" s="22" t="s">
        <v>4</v>
      </c>
      <c r="D10" s="22"/>
      <c r="E10" s="6">
        <f>G21+D29</f>
        <v>669910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7</v>
      </c>
      <c r="C17" s="14">
        <v>179140</v>
      </c>
      <c r="D17" s="14">
        <v>244015</v>
      </c>
      <c r="E17" s="14"/>
      <c r="F17" s="14"/>
      <c r="G17" s="12">
        <f>SUM(C17:F17)</f>
        <v>423155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2</v>
      </c>
      <c r="C19" s="14">
        <v>63535</v>
      </c>
      <c r="D19" s="14"/>
      <c r="E19" s="14"/>
      <c r="F19" s="14"/>
      <c r="G19" s="12">
        <f>SUM(C19:F19)</f>
        <v>63535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9</v>
      </c>
      <c r="C21" s="12">
        <f>SUM(C15:C20)</f>
        <v>242675</v>
      </c>
      <c r="D21" s="12">
        <f>SUM(D15:D20)</f>
        <v>244015</v>
      </c>
      <c r="E21" s="12">
        <f>SUM(E15:E20)</f>
        <v>0</v>
      </c>
      <c r="F21" s="12">
        <f>SUM(F15:F20)</f>
        <v>0</v>
      </c>
      <c r="G21" s="12">
        <f>SUM(C21:F21)</f>
        <v>486690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159490</v>
      </c>
    </row>
    <row r="28" spans="1:4" ht="12.75">
      <c r="A28" s="18" t="s">
        <v>28</v>
      </c>
      <c r="B28" s="18"/>
      <c r="C28" s="18"/>
      <c r="D28" s="14">
        <v>23730</v>
      </c>
    </row>
    <row r="29" spans="1:4" ht="12.75">
      <c r="A29" s="19" t="s">
        <v>26</v>
      </c>
      <c r="B29" s="19"/>
      <c r="C29" s="19"/>
      <c r="D29" s="12">
        <f>SUM(D26:D28)</f>
        <v>183220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18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7" sqref="B17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35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</v>
      </c>
    </row>
    <row r="10" spans="3:5" ht="12.75">
      <c r="C10" s="22" t="s">
        <v>4</v>
      </c>
      <c r="D10" s="22"/>
      <c r="E10" s="6">
        <f>G21+D29</f>
        <v>44910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1</v>
      </c>
      <c r="C17" s="14">
        <v>10195</v>
      </c>
      <c r="D17" s="14">
        <v>22445</v>
      </c>
      <c r="E17" s="14"/>
      <c r="F17" s="14"/>
      <c r="G17" s="12">
        <f>SUM(C17:F17)</f>
        <v>32640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</v>
      </c>
      <c r="C21" s="12">
        <f>SUM(C15:C20)</f>
        <v>10195</v>
      </c>
      <c r="D21" s="12">
        <f>SUM(D15:D20)</f>
        <v>22445</v>
      </c>
      <c r="E21" s="12">
        <f>SUM(E15:E20)</f>
        <v>0</v>
      </c>
      <c r="F21" s="12">
        <f>SUM(F15:F20)</f>
        <v>0</v>
      </c>
      <c r="G21" s="12">
        <f>SUM(C21:F21)</f>
        <v>32640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11180</v>
      </c>
    </row>
    <row r="28" spans="1:4" ht="12.75">
      <c r="A28" s="18" t="s">
        <v>28</v>
      </c>
      <c r="B28" s="18"/>
      <c r="C28" s="18"/>
      <c r="D28" s="14">
        <v>1090</v>
      </c>
    </row>
    <row r="29" spans="1:4" ht="12.75">
      <c r="A29" s="19" t="s">
        <v>26</v>
      </c>
      <c r="B29" s="19"/>
      <c r="C29" s="19"/>
      <c r="D29" s="12">
        <f>SUM(D26:D28)</f>
        <v>12270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3" sqref="B23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7">
        <f>B21</f>
        <v>73</v>
      </c>
    </row>
    <row r="10" spans="3:5" ht="12.75">
      <c r="C10" s="22" t="s">
        <v>4</v>
      </c>
      <c r="D10" s="22"/>
      <c r="E10" s="6">
        <f>G21+D29</f>
        <v>4016445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4</v>
      </c>
      <c r="C15" s="14">
        <v>173545</v>
      </c>
      <c r="D15" s="14"/>
      <c r="E15" s="14"/>
      <c r="F15" s="14"/>
      <c r="G15" s="12">
        <f>SUM(C15:F15)</f>
        <v>173545</v>
      </c>
    </row>
    <row r="16" spans="1:7" ht="12.75">
      <c r="A16" s="5" t="s">
        <v>15</v>
      </c>
      <c r="B16" s="8">
        <v>1</v>
      </c>
      <c r="C16" s="14">
        <v>38290</v>
      </c>
      <c r="D16" s="14"/>
      <c r="E16" s="14"/>
      <c r="F16" s="14"/>
      <c r="G16" s="12">
        <f>SUM(C16:F16)</f>
        <v>38290</v>
      </c>
    </row>
    <row r="17" spans="1:7" ht="12.75">
      <c r="A17" s="5" t="s">
        <v>16</v>
      </c>
      <c r="B17" s="8">
        <v>60</v>
      </c>
      <c r="C17" s="14">
        <v>921505</v>
      </c>
      <c r="D17" s="14">
        <v>1708115</v>
      </c>
      <c r="E17" s="14"/>
      <c r="F17" s="14"/>
      <c r="G17" s="12">
        <f>SUM(C17:F17)</f>
        <v>2629620</v>
      </c>
    </row>
    <row r="18" spans="1:7" ht="12.75">
      <c r="A18" s="5" t="s">
        <v>17</v>
      </c>
      <c r="B18" s="8">
        <v>2</v>
      </c>
      <c r="C18" s="14">
        <v>68050</v>
      </c>
      <c r="D18" s="14">
        <v>0</v>
      </c>
      <c r="E18" s="14"/>
      <c r="F18" s="14"/>
      <c r="G18" s="12">
        <f>SUM(C18:F18)</f>
        <v>68050</v>
      </c>
    </row>
    <row r="19" spans="1:7" ht="12.75">
      <c r="A19" s="5" t="s">
        <v>18</v>
      </c>
      <c r="B19" s="8">
        <v>6</v>
      </c>
      <c r="C19" s="14">
        <v>70880</v>
      </c>
      <c r="D19" s="14"/>
      <c r="E19" s="14"/>
      <c r="F19" s="14"/>
      <c r="G19" s="12">
        <f>SUM(C19:F19)</f>
        <v>70880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73</v>
      </c>
      <c r="C21" s="12">
        <f>SUM(C15:C20)</f>
        <v>1272270</v>
      </c>
      <c r="D21" s="12">
        <f>SUM(D15:D20)</f>
        <v>1708115</v>
      </c>
      <c r="E21" s="12">
        <f>SUM(E15:E20)</f>
        <v>0</v>
      </c>
      <c r="F21" s="12">
        <f>SUM(F15:F20)</f>
        <v>0</v>
      </c>
      <c r="G21" s="12">
        <f>SUM(C21:F21)</f>
        <v>2980385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915725</v>
      </c>
    </row>
    <row r="28" spans="1:4" ht="12.75">
      <c r="A28" s="18" t="s">
        <v>28</v>
      </c>
      <c r="B28" s="18"/>
      <c r="C28" s="18"/>
      <c r="D28" s="14">
        <v>120335</v>
      </c>
    </row>
    <row r="29" spans="1:4" ht="12.75">
      <c r="A29" s="19" t="s">
        <v>26</v>
      </c>
      <c r="B29" s="19"/>
      <c r="C29" s="19"/>
      <c r="D29" s="12">
        <f>SUM(D26:D28)</f>
        <v>1036060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Mikel Zubizarreta</cp:lastModifiedBy>
  <dcterms:created xsi:type="dcterms:W3CDTF">2021-11-12T11:13:03Z</dcterms:created>
  <dcterms:modified xsi:type="dcterms:W3CDTF">2024-02-29T13:23:24Z</dcterms:modified>
  <cp:category/>
  <cp:version/>
  <cp:contentType/>
  <cp:contentStatus/>
</cp:coreProperties>
</file>