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<sst xmlns="http://schemas.openxmlformats.org/spreadsheetml/2006/main" count="115" uniqueCount="64">
  <si>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</si>
  <si>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</si>
  <si>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</si>
  <si>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</si>
  <si>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</si>
  <si>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</si>
  <si>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</si>
  <si>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</si>
  <si>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</si>
  <si>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</si>
  <si>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</si>
  <si>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</si>
  <si>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ORDIZIA</t>
  </si>
  <si>
    <t>2023</t>
  </si>
  <si>
    <t>600.01.170.00.0251</t>
  </si>
  <si>
    <t>LUR EROSKETA</t>
  </si>
  <si>
    <t>601.02.153.20.0222</t>
  </si>
  <si>
    <t>ASFALTATZE LANAK ETA BERZOLAKETA LANAK</t>
  </si>
  <si>
    <t>601.02.153.40.0224</t>
  </si>
  <si>
    <t>OBRA TXIKIAK. BIDE PUBLIKOAK</t>
  </si>
  <si>
    <t>609.01.336.01.0300</t>
  </si>
  <si>
    <t>ARTXIBOA. ARANA KALEA 17KO LOKALA</t>
  </si>
  <si>
    <t>609.01.432.00.0271</t>
  </si>
  <si>
    <t>INFORMAZIORAKO SEINALETIKA</t>
  </si>
  <si>
    <t>622.01.323.20.0112</t>
  </si>
  <si>
    <t>INBERTSIOAK. URDANETA IKASTETXEA</t>
  </si>
  <si>
    <t>623.02.133.00.0202</t>
  </si>
  <si>
    <t>TXIRRINDUENTZAKO APARKALEKUA</t>
  </si>
  <si>
    <t>623.02.165.00.0237</t>
  </si>
  <si>
    <t>KOADRO ELEKTRIKOAK ALDATZEA</t>
  </si>
  <si>
    <t>623.02.311.20.0235</t>
  </si>
  <si>
    <t>AUZOETAKO KOMUNAK</t>
  </si>
  <si>
    <t>623.02.337.10.0109</t>
  </si>
  <si>
    <t>INBERTSIOAK. ZUHAIZTI</t>
  </si>
  <si>
    <t>623.02.442.00.0293</t>
  </si>
  <si>
    <t>MARKESINA BERRIAK</t>
  </si>
  <si>
    <t>623.02.924.00.0102</t>
  </si>
  <si>
    <t>INFORMAZIORAKO PANTAILA DIGITALAK</t>
  </si>
  <si>
    <t>623.03.132.01.0350</t>
  </si>
  <si>
    <t>UDAL FLOTA BERRITZEA</t>
  </si>
  <si>
    <t>623.04.135.00.0101</t>
  </si>
  <si>
    <t>BEHARREZKO INBERTSIOAK. BABES ZIBILA</t>
  </si>
  <si>
    <t>623.04.153.40.0121</t>
  </si>
  <si>
    <t>INSTALAZIO BERRIAK</t>
  </si>
  <si>
    <t>623.04.163.00.0281</t>
  </si>
  <si>
    <t>TRESNAK</t>
  </si>
  <si>
    <t>623.04.165.00.0237</t>
  </si>
  <si>
    <t>KALE ARGITERIAREN ALDAKETA</t>
  </si>
  <si>
    <t>624.01.133.00.0202</t>
  </si>
  <si>
    <t>SEINALIZAZIO EGUNERATZEA. UDALTZAINGOA</t>
  </si>
  <si>
    <t>625.01.171.20.0234</t>
  </si>
  <si>
    <t>ALTZARIAK. OIANGU PARKEA</t>
  </si>
  <si>
    <t>625.01.933.00.0331</t>
  </si>
  <si>
    <t>LARRIALDIKO ETXEAK</t>
  </si>
  <si>
    <t>626.01.920.00.0322</t>
  </si>
  <si>
    <t>INFORMATIKA TRESNERIA</t>
  </si>
  <si>
    <t>628.01.332.10.0118</t>
  </si>
  <si>
    <t>BIBLIOGRAFIA FUNTSAK</t>
  </si>
  <si>
    <t>629.01.132.00.0201</t>
  </si>
  <si>
    <t>SEGURTASUNERAKO MATERIALAK</t>
  </si>
  <si>
    <t>642.01.151.00.0211</t>
  </si>
  <si>
    <t>PLAN OROKORRAREN IDAZKETA</t>
  </si>
  <si>
    <t>682.01.164.00.0232</t>
  </si>
  <si>
    <t>KOLUNBARIOA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</si>
</sst>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2022/12/31ra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2022/12/31ra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2023</v>
      </c>
      <c r="H8" s="1" t="str">
        <f>C5+1</f>
        <v>2024</v>
      </c>
      <c r="I8" s="1" t="str">
        <f>C5+2</f>
        <v>2025</v>
      </c>
      <c r="J8" s="1" t="str">
        <f>C5+3</f>
        <v>2026</v>
      </c>
      <c r="K8" s="1" t="s">
        <v>10</v>
      </c>
      <c r="L8" s="1" t="str">
        <f>G8</f>
        <v>2023</v>
      </c>
      <c r="M8" s="1" t="str">
        <f>H8</f>
        <v>2024</v>
      </c>
      <c r="N8" s="1" t="str">
        <f>I8</f>
        <v>2025</v>
      </c>
      <c r="O8" s="1" t="str">
        <f>J8</f>
        <v>2026</v>
      </c>
      <c r="P8" s="1" t="s">
        <v>10</v>
      </c>
    </row>
    <row r="9" spans="1:41" ht="9.75">
      <c r="A9" s="33" t="s">
        <v>14</v>
      </c>
      <c r="B9" s="33" t="s">
        <v>15</v>
      </c>
      <c r="C9" s="34" t="s">
        <v>13</v>
      </c>
      <c r="D9" s="34" t="s">
        <v>13</v>
      </c>
      <c r="E9" s="25">
        <f>SUM(F9:K9)</f>
        <v>0</v>
      </c>
      <c r="F9" s="35"/>
      <c r="G9" s="25">
        <v>5000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 t="s">
        <v>13</v>
      </c>
      <c r="D10" s="34" t="s">
        <v>13</v>
      </c>
      <c r="E10" s="25">
        <f>SUM(F10:K10)</f>
        <v>0</v>
      </c>
      <c r="F10" s="35"/>
      <c r="G10" s="25">
        <v>80750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 t="s">
        <v>13</v>
      </c>
      <c r="D11" s="34" t="s">
        <v>13</v>
      </c>
      <c r="E11" s="25">
        <f>SUM(F11:K11)</f>
        <v>0</v>
      </c>
      <c r="F11" s="35"/>
      <c r="G11" s="25">
        <v>50000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 t="s">
        <v>13</v>
      </c>
      <c r="D12" s="34" t="s">
        <v>13</v>
      </c>
      <c r="E12" s="25">
        <f>SUM(F12:K12)</f>
        <v>0</v>
      </c>
      <c r="F12" s="35"/>
      <c r="G12" s="25">
        <v>80108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 t="s">
        <v>13</v>
      </c>
      <c r="D13" s="34" t="s">
        <v>13</v>
      </c>
      <c r="E13" s="25">
        <f>SUM(F13:K13)</f>
        <v>0</v>
      </c>
      <c r="F13" s="35"/>
      <c r="G13" s="25">
        <v>9600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 t="s">
        <v>13</v>
      </c>
      <c r="D14" s="34" t="s">
        <v>13</v>
      </c>
      <c r="E14" s="25">
        <f>SUM(F14:K14)</f>
        <v>0</v>
      </c>
      <c r="F14" s="35"/>
      <c r="G14" s="25">
        <v>90000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 t="s">
        <v>13</v>
      </c>
      <c r="D15" s="34" t="s">
        <v>13</v>
      </c>
      <c r="E15" s="25">
        <f>SUM(F15:K15)</f>
        <v>0</v>
      </c>
      <c r="F15" s="35"/>
      <c r="G15" s="25">
        <v>6000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 t="s">
        <v>13</v>
      </c>
      <c r="D16" s="34" t="s">
        <v>13</v>
      </c>
      <c r="E16" s="25">
        <f>SUM(F16:K16)</f>
        <v>0</v>
      </c>
      <c r="F16" s="35"/>
      <c r="G16" s="25">
        <v>18150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 t="s">
        <v>13</v>
      </c>
      <c r="D17" s="34" t="s">
        <v>13</v>
      </c>
      <c r="E17" s="25">
        <f>SUM(F17:K17)</f>
        <v>0</v>
      </c>
      <c r="F17" s="35"/>
      <c r="G17" s="25">
        <v>10000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 t="s">
        <v>13</v>
      </c>
      <c r="D18" s="34" t="s">
        <v>13</v>
      </c>
      <c r="E18" s="25">
        <f>SUM(F18:K18)</f>
        <v>0</v>
      </c>
      <c r="F18" s="35"/>
      <c r="G18" s="25">
        <v>9000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 t="s">
        <v>13</v>
      </c>
      <c r="D19" s="34" t="s">
        <v>13</v>
      </c>
      <c r="E19" s="25">
        <f>SUM(F19:K19)</f>
        <v>0</v>
      </c>
      <c r="F19" s="35"/>
      <c r="G19" s="25">
        <v>1000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37</v>
      </c>
      <c r="C20" s="34" t="s">
        <v>13</v>
      </c>
      <c r="D20" s="34" t="s">
        <v>13</v>
      </c>
      <c r="E20" s="25">
        <f>SUM(F20:K20)</f>
        <v>0</v>
      </c>
      <c r="F20" s="35"/>
      <c r="G20" s="25">
        <v>36500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38</v>
      </c>
      <c r="B21" s="33" t="s">
        <v>39</v>
      </c>
      <c r="C21" s="34" t="s">
        <v>13</v>
      </c>
      <c r="D21" s="34" t="s">
        <v>13</v>
      </c>
      <c r="E21" s="25">
        <f>SUM(F21:K21)</f>
        <v>0</v>
      </c>
      <c r="F21" s="35"/>
      <c r="G21" s="25">
        <v>10000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40</v>
      </c>
      <c r="B22" s="33" t="s">
        <v>41</v>
      </c>
      <c r="C22" s="34" t="s">
        <v>13</v>
      </c>
      <c r="D22" s="34" t="s">
        <v>13</v>
      </c>
      <c r="E22" s="25">
        <f>SUM(F22:K22)</f>
        <v>0</v>
      </c>
      <c r="F22" s="35"/>
      <c r="G22" s="25">
        <v>4000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42</v>
      </c>
      <c r="B23" s="33" t="s">
        <v>43</v>
      </c>
      <c r="C23" s="34" t="s">
        <v>13</v>
      </c>
      <c r="D23" s="34" t="s">
        <v>13</v>
      </c>
      <c r="E23" s="25">
        <f>SUM(F23:K23)</f>
        <v>0</v>
      </c>
      <c r="F23" s="35"/>
      <c r="G23" s="25">
        <v>26000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44</v>
      </c>
      <c r="B24" s="33" t="s">
        <v>45</v>
      </c>
      <c r="C24" s="34" t="s">
        <v>13</v>
      </c>
      <c r="D24" s="34" t="s">
        <v>13</v>
      </c>
      <c r="E24" s="25">
        <f>SUM(F24:K24)</f>
        <v>0</v>
      </c>
      <c r="F24" s="35"/>
      <c r="G24" s="25">
        <v>6000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46</v>
      </c>
      <c r="B25" s="33" t="s">
        <v>47</v>
      </c>
      <c r="C25" s="34" t="s">
        <v>13</v>
      </c>
      <c r="D25" s="34" t="s">
        <v>13</v>
      </c>
      <c r="E25" s="25">
        <f>SUM(F25:K25)</f>
        <v>0</v>
      </c>
      <c r="F25" s="35"/>
      <c r="G25" s="25">
        <v>67000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48</v>
      </c>
      <c r="B26" s="33" t="s">
        <v>49</v>
      </c>
      <c r="C26" s="34" t="s">
        <v>13</v>
      </c>
      <c r="D26" s="34" t="s">
        <v>13</v>
      </c>
      <c r="E26" s="25">
        <f>SUM(F26:K26)</f>
        <v>0</v>
      </c>
      <c r="F26" s="35"/>
      <c r="G26" s="25">
        <v>15000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50</v>
      </c>
      <c r="B27" s="33" t="s">
        <v>51</v>
      </c>
      <c r="C27" s="34" t="s">
        <v>13</v>
      </c>
      <c r="D27" s="34" t="s">
        <v>13</v>
      </c>
      <c r="E27" s="25">
        <f>SUM(F27:K27)</f>
        <v>0</v>
      </c>
      <c r="F27" s="35"/>
      <c r="G27" s="25">
        <v>5000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52</v>
      </c>
      <c r="B28" s="33" t="s">
        <v>53</v>
      </c>
      <c r="C28" s="34" t="s">
        <v>13</v>
      </c>
      <c r="D28" s="34" t="s">
        <v>13</v>
      </c>
      <c r="E28" s="25">
        <f>SUM(F28:K28)</f>
        <v>0</v>
      </c>
      <c r="F28" s="35"/>
      <c r="G28" s="25">
        <v>2000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54</v>
      </c>
      <c r="B29" s="33" t="s">
        <v>55</v>
      </c>
      <c r="C29" s="34" t="s">
        <v>13</v>
      </c>
      <c r="D29" s="34" t="s">
        <v>13</v>
      </c>
      <c r="E29" s="25">
        <f>SUM(F29:K29)</f>
        <v>0</v>
      </c>
      <c r="F29" s="35"/>
      <c r="G29" s="25">
        <v>15000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56</v>
      </c>
      <c r="B30" s="33" t="s">
        <v>57</v>
      </c>
      <c r="C30" s="34" t="s">
        <v>13</v>
      </c>
      <c r="D30" s="34" t="s">
        <v>13</v>
      </c>
      <c r="E30" s="25">
        <f>SUM(F30:K30)</f>
        <v>0</v>
      </c>
      <c r="F30" s="35"/>
      <c r="G30" s="25">
        <v>16000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58</v>
      </c>
      <c r="B31" s="33" t="s">
        <v>59</v>
      </c>
      <c r="C31" s="34" t="s">
        <v>13</v>
      </c>
      <c r="D31" s="34" t="s">
        <v>13</v>
      </c>
      <c r="E31" s="25">
        <f>SUM(F31:K31)</f>
        <v>0</v>
      </c>
      <c r="F31" s="35"/>
      <c r="G31" s="25">
        <v>4000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60</v>
      </c>
      <c r="B32" s="33" t="s">
        <v>61</v>
      </c>
      <c r="C32" s="34" t="s">
        <v>13</v>
      </c>
      <c r="D32" s="34" t="s">
        <v>13</v>
      </c>
      <c r="E32" s="25">
        <f>SUM(F32:K32)</f>
        <v>0</v>
      </c>
      <c r="F32" s="35"/>
      <c r="G32" s="25">
        <v>100000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62</v>
      </c>
      <c r="B33" s="33" t="s">
        <v>63</v>
      </c>
      <c r="C33" s="34" t="s">
        <v>13</v>
      </c>
      <c r="D33" s="34" t="s">
        <v>13</v>
      </c>
      <c r="E33" s="25">
        <f>SUM(F33:K33)</f>
        <v>0</v>
      </c>
      <c r="F33" s="35"/>
      <c r="G33" s="25">
        <v>9000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3:41" ht="9.75">
      <c r="C34" s="8"/>
      <c r="D34" s="8"/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3:41" ht="9.75">
      <c r="C35" s="8"/>
      <c r="D35" s="8"/>
      <c r="E35" s="9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3:41" ht="9.75">
      <c r="C36" s="8"/>
      <c r="D36" s="8"/>
      <c r="E36" s="9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3:41" ht="9.75">
      <c r="C37" s="8"/>
      <c r="D37" s="8"/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9.75">
      <c r="C38" s="8"/>
      <c r="D38" s="8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3:41" ht="9.75">
      <c r="C39" s="8"/>
      <c r="D39" s="8"/>
      <c r="E39" s="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9.75">
      <c r="C40" s="8"/>
      <c r="D40" s="8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9.75">
      <c r="C41" s="8"/>
      <c r="D41" s="8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9.75">
      <c r="C42" s="8"/>
      <c r="D42" s="8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9.75"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9.75">
      <c r="C44" s="8"/>
      <c r="D44" s="8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9.75">
      <c r="C45" s="8"/>
      <c r="D45" s="8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9.75">
      <c r="C46" s="8"/>
      <c r="D46" s="8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9.75">
      <c r="C47" s="8"/>
      <c r="D47" s="8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9.75">
      <c r="C48" s="8"/>
      <c r="D48" s="8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9.75">
      <c r="C49" s="8"/>
      <c r="D49" s="8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9.75"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9.75">
      <c r="C51" s="8"/>
      <c r="D51" s="8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9.75">
      <c r="C52" s="8"/>
      <c r="D52" s="8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9.75">
      <c r="C53" s="8"/>
      <c r="D53" s="8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1" ht="9.75">
      <c r="C54" s="8"/>
      <c r="D54" s="8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9.75">
      <c r="C55" s="8"/>
      <c r="D55" s="8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9.75">
      <c r="C56" s="8"/>
      <c r="D56" s="8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9.75">
      <c r="C57" s="8"/>
      <c r="D57" s="8"/>
      <c r="E57" s="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9.7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9.7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9.7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9.7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9.7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9.7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9.7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9.7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9.7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9.7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9.7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9.7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9.7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9.7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9.7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9.7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9.7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9.7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9.7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9.7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9.7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9.7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9.7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