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460" windowHeight="4755" tabRatio="486" activeTab="0"/>
  </bookViews>
  <sheets>
    <sheet name="Resultado" sheetId="1" r:id="rId1"/>
  </sheets>
  <definedNames/>
  <calcPr fullCalcOnLoad="1"/>
</workbook>
</file>

<file path=xl/sharedStrings.xml><?xml version="1.0" encoding="utf-8"?>
<sst xmlns="http://schemas.openxmlformats.org/spreadsheetml/2006/main" count="114" uniqueCount="112">
  <si>
    <t>Kontuak/
Cuentas</t>
  </si>
  <si>
    <t>7640, 7642, 764502, 764503
(6640), (6642), (664502), 
(664503)</t>
  </si>
  <si>
    <t>12. Ibilgetuaren amortizazioa /
Amortización de linmovilizado</t>
  </si>
  <si>
    <t>744, 749</t>
  </si>
  <si>
    <t>(Euroak / Euros)</t>
  </si>
  <si>
    <t>IV Ekitadiko emaitza (aurrezkia eta desaurrrezkia) garbia / 
Resultado (ahorro o desahorro) neto del ejercicio (II+III)</t>
  </si>
  <si>
    <t>I Gestio arruntaren emaitza (aurrezkiak edo desaurrezkiak) / 
Resultado (Ahorro o desahorro) de la gestión ordinaria (A+B)</t>
  </si>
  <si>
    <t>18. Arrazoizko balioaren aldaketak ektibo eta pasibo finantzarioetan / 
Variación del valor razonable en activos y pasivos financieros</t>
  </si>
  <si>
    <t>B) GESTIO ARRUNTEKO GASTU GUZTIAK /
TOTAL DE GASTOS DE GESTIÓN ORDINARIA (8+9+10+11+12)</t>
  </si>
  <si>
    <t>A) GESTIO ARRUNTEKO SARRERA GUZTIAK /
TOTAL INGRESOS DE GESTIÓN ORDINARIA (1+2+3+4+5+6+7)</t>
  </si>
  <si>
    <t>5. Erakundeak bere ibilgetuarentzat egindako lanak /
Trabajos realizados por la entidad para su inmovilizado</t>
  </si>
  <si>
    <t>III Eragiketa finantzarioen emaitza /
Resultado de las operaciones financieras (15+16+17+18+19+20)</t>
  </si>
  <si>
    <t>720, 721, 722, 728, 73</t>
  </si>
  <si>
    <t>740</t>
  </si>
  <si>
    <t>751</t>
  </si>
  <si>
    <t>750</t>
  </si>
  <si>
    <t>752</t>
  </si>
  <si>
    <t>7530</t>
  </si>
  <si>
    <t>754</t>
  </si>
  <si>
    <t>700, 701, 702, 703, 704
(706), (708), (709)</t>
  </si>
  <si>
    <t>707</t>
  </si>
  <si>
    <t>741, 705</t>
  </si>
  <si>
    <t>71*, 7930, 7937, 
(6930), (6937)</t>
  </si>
  <si>
    <t>780, 781, 782, 783</t>
  </si>
  <si>
    <t>776, 777</t>
  </si>
  <si>
    <t>795</t>
  </si>
  <si>
    <t>(640), (641)</t>
  </si>
  <si>
    <t>(642), (643), (645), (649)</t>
  </si>
  <si>
    <t>(65)</t>
  </si>
  <si>
    <t>(600), (601), (602), (605),
(607), 606, 608, 609, 61*</t>
  </si>
  <si>
    <t>(6931), (6932), (6933),
7931, 7932, 7933</t>
  </si>
  <si>
    <t>(62)</t>
  </si>
  <si>
    <t>(63)</t>
  </si>
  <si>
    <t>(676)</t>
  </si>
  <si>
    <t>(68)</t>
  </si>
  <si>
    <t>1. Zerga bidezko sarrerak / Ingresos tributarios</t>
  </si>
  <si>
    <t>a) Zergak / Impuestos</t>
  </si>
  <si>
    <t>b) Tasak / Tasas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</si>
  <si>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</si>
  <si>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</si>
  <si>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</si>
  <si>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a.1) Ekitaldiko gastuak finantzatzeko jasotako 
diru-laguntzak / Subvenciones recibidas para financiar
gastos del ejercicio</t>
  </si>
  <si>
    <t>a.2) Transferentziak / Transferencias</t>
  </si>
  <si>
    <t>b) Ibilgetu ez-finantzarioarentzako jasotako diru-
laguntzak egoztea / Imputación de subvenciones para el
inmovilizado no financiero</t>
  </si>
  <si>
    <t>3. Salmenta garbiak eta zerbitzu-emateak /
Ventas netas y prestaciones de servicios</t>
  </si>
  <si>
    <t>a) Salmenta garbiak / Ventas netas</t>
  </si>
  <si>
    <t>b) Zerbitzu-ematea / Prestación de servicios</t>
  </si>
  <si>
    <t>c) Beste erakunde batzuentzat erositako edo eraikitako
aktiboengatiko sarreren egoztea / Imputación de ingresos
por activos constituidos o adquiridos para otras entidades</t>
  </si>
  <si>
    <t>4. Amaituta dauden eta produzitzen ari diren
produktuen izakinen aldaketak eta balio-narriadura /
Variación de existencias de productos terminados
y en curso de fabricación y deterioro de valor</t>
  </si>
  <si>
    <t>6. Gestio arrunteko beste sarrera batzuk /
Otros ingresos de gestión ordinaria</t>
  </si>
  <si>
    <t>7. Hornidura-soberakinak / Excesos de provisiones</t>
  </si>
  <si>
    <t>8. Langileek eragindako gastuak / Gastos de personal</t>
  </si>
  <si>
    <t>a) Soldatak, lansariak eta parekoak /
Sueldos, salarios y asimilados</t>
  </si>
  <si>
    <t>b) Karga sozialak / Cargas sociales</t>
  </si>
  <si>
    <t>9. Egindako trasnsferentziak eta emandako diru-
laguntzak / Transferencias y subvenciones concedidas</t>
  </si>
  <si>
    <t>10. Hornidurak /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</si>
  <si>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</si>
  <si>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</si>
  <si>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</si>
  <si>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</si>
  <si>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13. Ibilgetu ez-finantzarioaren eta aktibo salgarrien
balio-mnarriadura eta inorenganatzeagatiko emaitzak / 
Deterioro de valor y resultados por enajenación del 
inmovilizado no financiero y activos en estado de venta</t>
  </si>
  <si>
    <t>b) Bajak eta inorenganatzeak / Bajas y enajenaciones</t>
  </si>
  <si>
    <t>(690), (691), (692), (6938),
790, 791, 792, 799, 7938</t>
  </si>
  <si>
    <t>770, 771, 772, 774, (670)
(671), (672), (674)</t>
  </si>
  <si>
    <t>14. Arruntak ez diren beste partida batzuk /
Otras partidas no ordinarias</t>
  </si>
  <si>
    <t>773, 778</t>
  </si>
  <si>
    <t>(678)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</si>
  <si>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</si>
  <si>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</si>
  <si>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</si>
  <si>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a.2) Beste erakunde batzuetan / En otras entidades</t>
  </si>
  <si>
    <t>b.2) Bestelakoak / Otros</t>
  </si>
  <si>
    <t>7630</t>
  </si>
  <si>
    <t>760</t>
  </si>
  <si>
    <t>7631, 7632</t>
  </si>
  <si>
    <t>761, 762, 769, 764504,
(664504)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</si>
  <si>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</si>
  <si>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</si>
  <si>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755, 756</t>
  </si>
  <si>
    <t>(663)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</si>
  <si>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</si>
  <si>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</si>
  <si>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</si>
  <si>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</si>
  <si>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a) Finantza-deribatuak / Derivados financieros</t>
  </si>
  <si>
    <t>7646, (6646), 764509, 
(664509)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</si>
  <si>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</si>
  <si>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</si>
  <si>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</si>
  <si>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19. Kanbio-diferentziak / Diferencias de cambio</t>
  </si>
  <si>
    <t>768, (668)</t>
  </si>
  <si>
    <t>20. Balioaren narriadura, bajak eta aktibo eta pasibo
finantzarioak inorenganatzea / Deterioro de valor, 
bajas y enajenaciones de activos y pasivos financieros</t>
  </si>
  <si>
    <t>a) Taldeko erakundeetan, talde anitzetan eta elkartuetan /
De entidades del grupo, multigrupo y asociadas</t>
  </si>
  <si>
    <t>7960, 7961, 7962, 7963,
7965, 766, (6960), (6961),
(6962), (6963), (6965), 
(666), 7970, (6970), (6670)</t>
  </si>
  <si>
    <t>b) Otros</t>
  </si>
  <si>
    <t>765, 7966, 7971, (665),
(6671), (6964), (6966)
(6971)</t>
  </si>
  <si>
    <t>a) Reintegros de ejercicios cerrados y obligaciones anuladas /
Ekitaldi itxietako itzulketak eta obligazio baliogabetuak</t>
  </si>
  <si>
    <t>b) Pérdidas por anulación de derechos de ejercicios cerrados /
Ekitaldi itxietako eskubideak baliogabetzearen galerak</t>
  </si>
  <si>
    <t>2014/12/31
31/12/2014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</si>
  <si>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</si>
  <si>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c) Aktibo korronteetarako eta beste batzuetarako 
jasotako diru-laguntzen egoztea / Imputación de
subvenciones para activos corrientes y otras</t>
  </si>
  <si>
    <t>a) Salgaien eta beste hornidura batzuen kontsumoa /
Consumo de mercaderías y otros aprovisionamientos</t>
  </si>
  <si>
    <t>b) Salgaien, lehengaien eta beste hornidura batzuen balio-
narriadura / Deterioro de valor de mercaderías, materias
primas y otros aprovisionamientos</t>
  </si>
  <si>
    <t>b) Negozia daitezkeen baloreetatik eta kredituetatik
datozenak / De valores negociables y de créditos</t>
  </si>
  <si>
    <t>17. Aktiboari egotzitako gastu finantzarioak /
Gastos financieros imputados al activo</t>
  </si>
  <si>
    <t>c) Ibilgetu ez-finantzarioarentzako jasotako diru-laguntzen egoztea / 
Imputación de subvenciones para el inmovilizado no financiero</t>
  </si>
  <si>
    <t>a) Balio-narriadura / 
Deterioro de valor - Reversión del deterioro aplicado</t>
  </si>
  <si>
    <t>a.1) Taldeko erakundeetan talde anitzetan eta elkartuetan / 
En entidades del grupo, multigupo y asociadas</t>
  </si>
  <si>
    <t>b.1) Taldeko erakundeetan, talde anitzetan eta elkartuetan / 
En entidades del grupo, multigrupo y asociadas</t>
  </si>
  <si>
    <t>2015/08/31
31/08/2015</t>
  </si>
  <si>
    <t>2015/09/30
30/09/2015</t>
  </si>
  <si>
    <t>2015/09/30 ONDAREAREN EMAITZA EKONOMIKOAREN KONTUA
CUENTA DEL RESULTADO ECONÓMICO PATRIMONIAL 30/09/2015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</si>
</sst>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;[Red]\-#,##0"/>
    <numFmt numFmtId="173" formatCode="#,##0.0"/>
    <numFmt numFmtId="174" formatCode="#,##0.00_ ;[Red]\-#,##0.00\ 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11">
    <font>
      <sz val="12"/>
      <name val="CG Omega (W1)"/>
      <family val="0"/>
    </font>
    <font>
      <b/>
      <sz val="12"/>
      <name val="CG Omega (W1)"/>
      <family val="0"/>
    </font>
    <font>
      <i/>
      <sz val="12"/>
      <name val="CG Omega (W1)"/>
      <family val="0"/>
    </font>
    <font>
      <b/>
      <i/>
      <sz val="12"/>
      <name val="CG Omega (W1)"/>
      <family val="0"/>
    </font>
    <font>
      <u val="single"/>
      <sz val="12"/>
      <color indexed="12"/>
      <name val="CG Omega (W1)"/>
      <family val="0"/>
    </font>
    <font>
      <sz val="8"/>
      <name val="CG Omega (W1)"/>
      <family val="0"/>
    </font>
    <font>
      <u val="single"/>
      <sz val="15"/>
      <color indexed="36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3"/>
    </xf>
    <xf numFmtId="0" fontId="9" fillId="0" borderId="2" xfId="0" applyFont="1" applyBorder="1" applyAlignment="1">
      <alignment horizontal="left" vertical="center" wrapText="1" indent="3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 indent="3"/>
    </xf>
    <xf numFmtId="0" fontId="10" fillId="0" borderId="2" xfId="0" applyFont="1" applyFill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2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 indent="1"/>
    </xf>
    <xf numFmtId="174" fontId="10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 vertical="center" indent="1"/>
    </xf>
    <xf numFmtId="174" fontId="9" fillId="0" borderId="2" xfId="0" applyNumberFormat="1" applyFont="1" applyBorder="1" applyAlignment="1">
      <alignment horizontal="right" vertical="center" indent="1"/>
    </xf>
    <xf numFmtId="174" fontId="10" fillId="0" borderId="3" xfId="0" applyNumberFormat="1" applyFont="1" applyBorder="1" applyAlignment="1">
      <alignment horizontal="right" vertical="center" indent="1"/>
    </xf>
    <xf numFmtId="0" fontId="10" fillId="0" borderId="2" xfId="0" applyFont="1" applyBorder="1" applyAlignment="1">
      <alignment horizontal="right" vertical="center" wrapText="1" indent="1"/>
    </xf>
    <xf numFmtId="174" fontId="9" fillId="0" borderId="5" xfId="0" applyNumberFormat="1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vertical="center" wrapText="1" indent="1"/>
    </xf>
    <xf numFmtId="0" fontId="9" fillId="0" borderId="5" xfId="0" applyFont="1" applyBorder="1" applyAlignment="1">
      <alignment horizontal="right" vertical="center" wrapText="1" indent="1"/>
    </xf>
    <xf numFmtId="0" fontId="9" fillId="0" borderId="2" xfId="0" applyFont="1" applyBorder="1" applyAlignment="1">
      <alignment horizontal="right" vertical="center" wrapText="1" indent="1"/>
    </xf>
    <xf numFmtId="0" fontId="9" fillId="0" borderId="2" xfId="0" applyFont="1" applyBorder="1" applyAlignment="1">
      <alignment horizontal="right" vertical="center" indent="1"/>
    </xf>
    <xf numFmtId="0" fontId="10" fillId="0" borderId="2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1171575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1171575</xdr:colOff>
      <xdr:row>59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2676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320"/>
  <sheetViews>
    <sheetView tabSelected="1" zoomScale="130" zoomScaleNormal="130" workbookViewId="0" topLeftCell="A1">
      <selection activeCell="A7" sqref="A7"/>
    </sheetView>
  </sheetViews>
  <sheetFormatPr defaultColWidth="11.19921875" defaultRowHeight="15"/>
  <cols>
    <col min="1" max="1" width="15.796875" style="1" customWidth="1"/>
    <col min="2" max="2" width="37.69921875" style="1" customWidth="1"/>
    <col min="3" max="4" width="12.796875" style="1" customWidth="1"/>
    <col min="5" max="16384" width="11.59765625" style="1" customWidth="1"/>
  </cols>
  <sheetData>
    <row r="6" spans="1:4" ht="24.75" customHeight="1">
      <c r="A6" s="40" t="s">
        <v>111</v>
      </c>
      <c r="B6" s="40"/>
      <c r="C6" s="40"/>
      <c r="D6" s="40"/>
    </row>
    <row r="8" spans="1:4" ht="21.75" customHeight="1">
      <c r="A8" s="26" t="s">
        <v>0</v>
      </c>
      <c r="B8" s="26"/>
      <c r="C8" s="26" t="s">
        <v>110</v>
      </c>
      <c r="D8" s="26" t="s">
        <v>98</v>
      </c>
    </row>
    <row r="9" spans="1:4" ht="15">
      <c r="A9" s="2"/>
      <c r="B9" s="3" t="s">
        <v>35</v>
      </c>
      <c r="C9" s="30"/>
      <c r="D9" s="30"/>
    </row>
    <row r="10" spans="1:4" ht="15">
      <c r="A10" s="4" t="s">
        <v>12</v>
      </c>
      <c r="B10" s="5" t="s">
        <v>36</v>
      </c>
      <c r="C10" s="31">
        <v>2572060069.18</v>
      </c>
      <c r="D10" s="31">
        <v>4062947455.26</v>
      </c>
    </row>
    <row r="11" spans="1:4" ht="15">
      <c r="A11" s="4" t="s">
        <v>13</v>
      </c>
      <c r="B11" s="5" t="s">
        <v>37</v>
      </c>
      <c r="C11" s="31">
        <v>8990275.87</v>
      </c>
      <c r="D11" s="31">
        <v>16232484.78</v>
      </c>
    </row>
    <row r="12" spans="1:4" ht="18">
      <c r="A12" s="4" t="s">
        <v>3</v>
      </c>
      <c r="B12" s="6" t="s">
        <v>38</v>
      </c>
      <c r="C12" s="31"/>
      <c r="D12" s="31">
        <v>-1177.96</v>
      </c>
    </row>
    <row r="13" spans="1:4" ht="15" customHeight="1">
      <c r="A13" s="4"/>
      <c r="B13" s="7"/>
      <c r="C13" s="31"/>
      <c r="D13" s="31"/>
    </row>
    <row r="14" spans="1:4" ht="18">
      <c r="A14" s="4"/>
      <c r="B14" s="8" t="s">
        <v>39</v>
      </c>
      <c r="C14" s="31"/>
      <c r="D14" s="31"/>
    </row>
    <row r="15" spans="1:4" ht="15">
      <c r="A15" s="4"/>
      <c r="B15" s="5" t="s">
        <v>40</v>
      </c>
      <c r="C15" s="31"/>
      <c r="D15" s="31"/>
    </row>
    <row r="16" spans="1:4" ht="30" customHeight="1">
      <c r="A16" s="4" t="s">
        <v>14</v>
      </c>
      <c r="B16" s="9" t="s">
        <v>41</v>
      </c>
      <c r="C16" s="31"/>
      <c r="D16" s="31">
        <v>-48272.56</v>
      </c>
    </row>
    <row r="17" spans="1:4" ht="15">
      <c r="A17" s="4" t="s">
        <v>15</v>
      </c>
      <c r="B17" s="9" t="s">
        <v>42</v>
      </c>
      <c r="C17" s="31">
        <v>86934486.28</v>
      </c>
      <c r="D17" s="31">
        <v>172185651.13</v>
      </c>
    </row>
    <row r="18" spans="1:4" ht="48" customHeight="1">
      <c r="A18" s="4" t="s">
        <v>16</v>
      </c>
      <c r="B18" s="9" t="s">
        <v>99</v>
      </c>
      <c r="C18" s="31"/>
      <c r="D18" s="31"/>
    </row>
    <row r="19" spans="1:4" ht="34.5" customHeight="1">
      <c r="A19" s="4" t="s">
        <v>17</v>
      </c>
      <c r="B19" s="6" t="s">
        <v>43</v>
      </c>
      <c r="C19" s="31"/>
      <c r="D19" s="31">
        <v>484824.84</v>
      </c>
    </row>
    <row r="20" spans="1:4" ht="30" customHeight="1">
      <c r="A20" s="4" t="s">
        <v>18</v>
      </c>
      <c r="B20" s="6" t="s">
        <v>100</v>
      </c>
      <c r="C20" s="31"/>
      <c r="D20" s="31"/>
    </row>
    <row r="21" spans="1:4" ht="15">
      <c r="A21" s="4"/>
      <c r="B21" s="7"/>
      <c r="C21" s="31"/>
      <c r="D21" s="31"/>
    </row>
    <row r="22" spans="1:4" ht="18">
      <c r="A22" s="4"/>
      <c r="B22" s="8" t="s">
        <v>44</v>
      </c>
      <c r="C22" s="31"/>
      <c r="D22" s="31"/>
    </row>
    <row r="23" spans="1:4" ht="18">
      <c r="A23" s="10" t="s">
        <v>19</v>
      </c>
      <c r="B23" s="5" t="s">
        <v>45</v>
      </c>
      <c r="C23" s="31">
        <v>19014.1</v>
      </c>
      <c r="D23" s="31">
        <v>31920.5</v>
      </c>
    </row>
    <row r="24" spans="1:4" ht="15">
      <c r="A24" s="4" t="s">
        <v>21</v>
      </c>
      <c r="B24" s="5" t="s">
        <v>46</v>
      </c>
      <c r="C24" s="31">
        <v>2563627.03</v>
      </c>
      <c r="D24" s="31">
        <v>4063312.5</v>
      </c>
    </row>
    <row r="25" spans="1:4" ht="30" customHeight="1">
      <c r="A25" s="4" t="s">
        <v>20</v>
      </c>
      <c r="B25" s="6" t="s">
        <v>47</v>
      </c>
      <c r="C25" s="31"/>
      <c r="D25" s="31"/>
    </row>
    <row r="26" spans="1:4" ht="15">
      <c r="A26" s="4"/>
      <c r="B26" s="7"/>
      <c r="C26" s="31"/>
      <c r="D26" s="31"/>
    </row>
    <row r="27" spans="1:4" ht="36">
      <c r="A27" s="10" t="s">
        <v>22</v>
      </c>
      <c r="B27" s="8" t="s">
        <v>48</v>
      </c>
      <c r="C27" s="31"/>
      <c r="D27" s="31"/>
    </row>
    <row r="28" spans="1:4" ht="15">
      <c r="A28" s="4"/>
      <c r="B28" s="7"/>
      <c r="C28" s="31"/>
      <c r="D28" s="31"/>
    </row>
    <row r="29" spans="1:4" ht="18">
      <c r="A29" s="4" t="s">
        <v>23</v>
      </c>
      <c r="B29" s="8" t="s">
        <v>10</v>
      </c>
      <c r="C29" s="31"/>
      <c r="D29" s="31"/>
    </row>
    <row r="30" spans="1:4" ht="15">
      <c r="A30" s="4"/>
      <c r="B30" s="7"/>
      <c r="C30" s="31"/>
      <c r="D30" s="31"/>
    </row>
    <row r="31" spans="1:4" ht="18">
      <c r="A31" s="4" t="s">
        <v>24</v>
      </c>
      <c r="B31" s="8" t="s">
        <v>49</v>
      </c>
      <c r="C31" s="31">
        <v>23058702.95</v>
      </c>
      <c r="D31" s="31">
        <v>97128259.04</v>
      </c>
    </row>
    <row r="32" spans="1:4" ht="15">
      <c r="A32" s="4"/>
      <c r="B32" s="7"/>
      <c r="C32" s="31"/>
      <c r="D32" s="31"/>
    </row>
    <row r="33" spans="1:4" ht="15">
      <c r="A33" s="4" t="s">
        <v>25</v>
      </c>
      <c r="B33" s="8" t="s">
        <v>50</v>
      </c>
      <c r="C33" s="31"/>
      <c r="D33" s="31"/>
    </row>
    <row r="34" spans="1:4" ht="15" customHeight="1">
      <c r="A34" s="4"/>
      <c r="B34" s="8"/>
      <c r="C34" s="31"/>
      <c r="D34" s="31"/>
    </row>
    <row r="35" spans="1:4" ht="30" customHeight="1">
      <c r="A35" s="11"/>
      <c r="B35" s="12" t="s">
        <v>9</v>
      </c>
      <c r="C35" s="32">
        <f>SUM(C10:C33)</f>
        <v>2693626175.41</v>
      </c>
      <c r="D35" s="32">
        <f>SUM(D10:D33)</f>
        <v>4353024457.530001</v>
      </c>
    </row>
    <row r="36" spans="1:4" ht="15" customHeight="1">
      <c r="A36" s="4"/>
      <c r="B36" s="8"/>
      <c r="C36" s="33"/>
      <c r="D36" s="33"/>
    </row>
    <row r="37" spans="1:4" ht="15">
      <c r="A37" s="4"/>
      <c r="B37" s="8" t="s">
        <v>51</v>
      </c>
      <c r="C37" s="33"/>
      <c r="D37" s="33"/>
    </row>
    <row r="38" spans="1:4" ht="19.5" customHeight="1">
      <c r="A38" s="4" t="s">
        <v>26</v>
      </c>
      <c r="B38" s="6" t="s">
        <v>52</v>
      </c>
      <c r="C38" s="31">
        <v>-58883277.1</v>
      </c>
      <c r="D38" s="31">
        <v>-81295683.34</v>
      </c>
    </row>
    <row r="39" spans="1:4" ht="15">
      <c r="A39" s="4" t="s">
        <v>27</v>
      </c>
      <c r="B39" s="5" t="s">
        <v>53</v>
      </c>
      <c r="C39" s="31">
        <v>-17217706.09</v>
      </c>
      <c r="D39" s="31">
        <v>-23019474.99</v>
      </c>
    </row>
    <row r="40" spans="1:4" ht="15">
      <c r="A40" s="4"/>
      <c r="B40" s="7"/>
      <c r="C40" s="31"/>
      <c r="D40" s="31"/>
    </row>
    <row r="41" spans="1:4" ht="18">
      <c r="A41" s="4" t="s">
        <v>28</v>
      </c>
      <c r="B41" s="8" t="s">
        <v>54</v>
      </c>
      <c r="C41" s="31">
        <v>-2678011348.48</v>
      </c>
      <c r="D41" s="31">
        <v>-3875465165.63</v>
      </c>
    </row>
    <row r="42" spans="1:4" ht="15">
      <c r="A42" s="4"/>
      <c r="B42" s="7"/>
      <c r="C42" s="31"/>
      <c r="D42" s="31"/>
    </row>
    <row r="43" spans="1:4" ht="15">
      <c r="A43" s="4"/>
      <c r="B43" s="8" t="s">
        <v>55</v>
      </c>
      <c r="C43" s="31"/>
      <c r="D43" s="31"/>
    </row>
    <row r="44" spans="1:4" ht="19.5" customHeight="1">
      <c r="A44" s="10" t="s">
        <v>29</v>
      </c>
      <c r="B44" s="6" t="s">
        <v>101</v>
      </c>
      <c r="C44" s="31">
        <v>-1039626.12</v>
      </c>
      <c r="D44" s="31">
        <v>-1542819.17</v>
      </c>
    </row>
    <row r="45" spans="1:4" ht="30" customHeight="1">
      <c r="A45" s="10" t="s">
        <v>30</v>
      </c>
      <c r="B45" s="6" t="s">
        <v>102</v>
      </c>
      <c r="C45" s="31"/>
      <c r="D45" s="31"/>
    </row>
    <row r="46" spans="1:4" ht="15">
      <c r="A46" s="4"/>
      <c r="B46" s="7"/>
      <c r="C46" s="31"/>
      <c r="D46" s="31"/>
    </row>
    <row r="47" spans="1:4" ht="19.5" customHeight="1">
      <c r="A47" s="7"/>
      <c r="B47" s="8" t="s">
        <v>56</v>
      </c>
      <c r="C47" s="31"/>
      <c r="D47" s="31"/>
    </row>
    <row r="48" spans="1:4" ht="19.5" customHeight="1">
      <c r="A48" s="4" t="s">
        <v>31</v>
      </c>
      <c r="B48" s="6" t="s">
        <v>57</v>
      </c>
      <c r="C48" s="31">
        <v>-88468088.38</v>
      </c>
      <c r="D48" s="31">
        <v>-136386734.38</v>
      </c>
    </row>
    <row r="49" spans="1:4" ht="15">
      <c r="A49" s="4" t="s">
        <v>32</v>
      </c>
      <c r="B49" s="5" t="s">
        <v>58</v>
      </c>
      <c r="C49" s="31">
        <v>-573288.18</v>
      </c>
      <c r="D49" s="31">
        <v>-447024.48</v>
      </c>
    </row>
    <row r="50" spans="1:4" ht="15">
      <c r="A50" s="4" t="s">
        <v>33</v>
      </c>
      <c r="B50" s="5" t="s">
        <v>59</v>
      </c>
      <c r="C50" s="31"/>
      <c r="D50" s="31"/>
    </row>
    <row r="51" spans="1:4" ht="15" customHeight="1">
      <c r="A51" s="7"/>
      <c r="B51" s="7"/>
      <c r="C51" s="31"/>
      <c r="D51" s="31"/>
    </row>
    <row r="52" spans="1:4" ht="19.5" customHeight="1">
      <c r="A52" s="4" t="s">
        <v>34</v>
      </c>
      <c r="B52" s="8" t="s">
        <v>2</v>
      </c>
      <c r="C52" s="31"/>
      <c r="D52" s="31">
        <v>-76987715.86</v>
      </c>
    </row>
    <row r="53" spans="1:4" ht="15" customHeight="1">
      <c r="A53" s="4"/>
      <c r="B53" s="8"/>
      <c r="C53" s="31"/>
      <c r="D53" s="31"/>
    </row>
    <row r="54" spans="1:4" ht="30" customHeight="1">
      <c r="A54" s="13"/>
      <c r="B54" s="12" t="s">
        <v>8</v>
      </c>
      <c r="C54" s="32">
        <f>SUM(C37:C52)</f>
        <v>-2844193334.35</v>
      </c>
      <c r="D54" s="32">
        <f>SUM(D37:D52)</f>
        <v>-4195144617.8500004</v>
      </c>
    </row>
    <row r="55" spans="1:4" ht="12" customHeight="1">
      <c r="A55" s="27"/>
      <c r="B55" s="28"/>
      <c r="C55" s="29"/>
      <c r="D55" s="29"/>
    </row>
    <row r="56" spans="1:4" ht="12" customHeight="1">
      <c r="A56" s="27"/>
      <c r="B56" s="28"/>
      <c r="C56" s="29"/>
      <c r="D56" s="29"/>
    </row>
    <row r="57" spans="1:4" ht="12" customHeight="1">
      <c r="A57" s="27"/>
      <c r="B57" s="28"/>
      <c r="C57" s="29"/>
      <c r="D57" s="29"/>
    </row>
    <row r="58" spans="1:4" ht="12" customHeight="1">
      <c r="A58" s="27"/>
      <c r="B58" s="28"/>
      <c r="C58" s="29"/>
      <c r="D58" s="29"/>
    </row>
    <row r="59" spans="1:4" ht="12" customHeight="1">
      <c r="A59" s="27"/>
      <c r="B59" s="28"/>
      <c r="C59" s="29"/>
      <c r="D59" s="29"/>
    </row>
    <row r="60" spans="1:4" ht="12" customHeight="1">
      <c r="A60" s="27"/>
      <c r="B60" s="28"/>
      <c r="C60" s="29"/>
      <c r="D60" s="29"/>
    </row>
    <row r="61" spans="3:4" ht="12" customHeight="1">
      <c r="C61" s="25"/>
      <c r="D61" s="25" t="s">
        <v>4</v>
      </c>
    </row>
    <row r="62" spans="1:4" ht="21.75" customHeight="1">
      <c r="A62" s="26" t="s">
        <v>0</v>
      </c>
      <c r="B62" s="26"/>
      <c r="C62" s="26" t="s">
        <v>109</v>
      </c>
      <c r="D62" s="26" t="s">
        <v>98</v>
      </c>
    </row>
    <row r="63" spans="1:4" ht="30" customHeight="1">
      <c r="A63" s="13"/>
      <c r="B63" s="12" t="s">
        <v>6</v>
      </c>
      <c r="C63" s="32">
        <f>C35+C54</f>
        <v>-150567158.94000006</v>
      </c>
      <c r="D63" s="32">
        <f>D35+D54</f>
        <v>157879839.6800003</v>
      </c>
    </row>
    <row r="64" spans="1:4" ht="15" customHeight="1">
      <c r="A64" s="7"/>
      <c r="B64" s="14"/>
      <c r="C64" s="35"/>
      <c r="D64" s="35"/>
    </row>
    <row r="65" spans="1:4" ht="39.75" customHeight="1">
      <c r="A65" s="7"/>
      <c r="B65" s="8" t="s">
        <v>60</v>
      </c>
      <c r="C65" s="33"/>
      <c r="D65" s="33"/>
    </row>
    <row r="66" spans="1:4" ht="29.25" customHeight="1">
      <c r="A66" s="15" t="s">
        <v>62</v>
      </c>
      <c r="B66" s="6" t="s">
        <v>106</v>
      </c>
      <c r="C66" s="31"/>
      <c r="D66" s="31"/>
    </row>
    <row r="67" spans="1:4" ht="19.5" customHeight="1">
      <c r="A67" s="15" t="s">
        <v>63</v>
      </c>
      <c r="B67" s="6" t="s">
        <v>61</v>
      </c>
      <c r="C67" s="31"/>
      <c r="D67" s="31">
        <v>55695.37</v>
      </c>
    </row>
    <row r="68" spans="1:4" ht="24.75" customHeight="1">
      <c r="A68" s="16">
        <v>7531</v>
      </c>
      <c r="B68" s="6" t="s">
        <v>105</v>
      </c>
      <c r="C68" s="31"/>
      <c r="D68" s="31"/>
    </row>
    <row r="69" spans="1:4" ht="15">
      <c r="A69" s="7"/>
      <c r="B69" s="7"/>
      <c r="C69" s="31"/>
      <c r="D69" s="31"/>
    </row>
    <row r="70" spans="1:4" ht="19.5" customHeight="1">
      <c r="A70" s="7"/>
      <c r="B70" s="8" t="s">
        <v>64</v>
      </c>
      <c r="C70" s="31"/>
      <c r="D70" s="31"/>
    </row>
    <row r="71" spans="1:4" ht="24.75" customHeight="1">
      <c r="A71" s="16" t="s">
        <v>65</v>
      </c>
      <c r="B71" s="6" t="s">
        <v>96</v>
      </c>
      <c r="C71" s="31">
        <v>1133311.3</v>
      </c>
      <c r="D71" s="31">
        <v>938431.43</v>
      </c>
    </row>
    <row r="72" spans="1:4" ht="24.75" customHeight="1">
      <c r="A72" s="4" t="s">
        <v>66</v>
      </c>
      <c r="B72" s="6" t="s">
        <v>97</v>
      </c>
      <c r="C72" s="31">
        <v>-18549874.5</v>
      </c>
      <c r="D72" s="31">
        <v>-21028221.32</v>
      </c>
    </row>
    <row r="73" spans="1:4" ht="15" customHeight="1">
      <c r="A73" s="17"/>
      <c r="B73" s="18"/>
      <c r="C73" s="36"/>
      <c r="D73" s="36"/>
    </row>
    <row r="74" spans="1:4" ht="30" customHeight="1">
      <c r="A74" s="11"/>
      <c r="B74" s="12" t="s">
        <v>67</v>
      </c>
      <c r="C74" s="32">
        <f>C63+SUM(C66:C72)</f>
        <v>-167983722.14000005</v>
      </c>
      <c r="D74" s="32">
        <f>D63+SUM(D66:D72)</f>
        <v>137845745.1600003</v>
      </c>
    </row>
    <row r="75" spans="1:4" ht="15">
      <c r="A75" s="4"/>
      <c r="B75" s="8" t="s">
        <v>68</v>
      </c>
      <c r="C75" s="33"/>
      <c r="D75" s="33"/>
    </row>
    <row r="76" spans="1:4" ht="19.5" customHeight="1">
      <c r="A76" s="4"/>
      <c r="B76" s="6" t="s">
        <v>69</v>
      </c>
      <c r="C76" s="37"/>
      <c r="D76" s="37"/>
    </row>
    <row r="77" spans="1:4" ht="24.75" customHeight="1">
      <c r="A77" s="4" t="s">
        <v>72</v>
      </c>
      <c r="B77" s="9" t="s">
        <v>107</v>
      </c>
      <c r="C77" s="37"/>
      <c r="D77" s="37"/>
    </row>
    <row r="78" spans="1:4" ht="15">
      <c r="A78" s="4" t="s">
        <v>73</v>
      </c>
      <c r="B78" s="9" t="s">
        <v>70</v>
      </c>
      <c r="C78" s="37"/>
      <c r="D78" s="37"/>
    </row>
    <row r="79" spans="1:4" ht="19.5" customHeight="1">
      <c r="A79" s="4"/>
      <c r="B79" s="6" t="s">
        <v>103</v>
      </c>
      <c r="C79" s="37"/>
      <c r="D79" s="37"/>
    </row>
    <row r="80" spans="1:4" ht="24.75" customHeight="1">
      <c r="A80" s="4" t="s">
        <v>74</v>
      </c>
      <c r="B80" s="9" t="s">
        <v>108</v>
      </c>
      <c r="C80" s="37"/>
      <c r="D80" s="37"/>
    </row>
    <row r="81" spans="1:4" ht="19.5" customHeight="1">
      <c r="A81" s="10" t="s">
        <v>75</v>
      </c>
      <c r="B81" s="9" t="s">
        <v>71</v>
      </c>
      <c r="C81" s="31">
        <v>29894011.75</v>
      </c>
      <c r="D81" s="31">
        <v>20966888.37</v>
      </c>
    </row>
    <row r="82" spans="1:4" ht="39.75" customHeight="1">
      <c r="A82" s="4" t="s">
        <v>78</v>
      </c>
      <c r="B82" s="6" t="s">
        <v>76</v>
      </c>
      <c r="C82" s="37"/>
      <c r="D82" s="37"/>
    </row>
    <row r="83" spans="1:4" ht="15">
      <c r="A83" s="4"/>
      <c r="B83" s="8"/>
      <c r="C83" s="33"/>
      <c r="D83" s="33"/>
    </row>
    <row r="84" spans="1:4" ht="15">
      <c r="A84" s="4"/>
      <c r="B84" s="8" t="s">
        <v>77</v>
      </c>
      <c r="C84" s="33"/>
      <c r="D84" s="33"/>
    </row>
    <row r="85" spans="1:4" ht="30" customHeight="1">
      <c r="A85" s="4" t="s">
        <v>79</v>
      </c>
      <c r="B85" s="6" t="s">
        <v>80</v>
      </c>
      <c r="C85" s="37"/>
      <c r="D85" s="37"/>
    </row>
    <row r="86" spans="1:4" ht="19.5" customHeight="1">
      <c r="A86" s="10" t="s">
        <v>81</v>
      </c>
      <c r="B86" s="6" t="s">
        <v>82</v>
      </c>
      <c r="C86" s="31">
        <v>-5508402.31</v>
      </c>
      <c r="D86" s="31">
        <v>-9795055.85</v>
      </c>
    </row>
    <row r="87" spans="1:4" ht="15">
      <c r="A87" s="4"/>
      <c r="B87" s="7"/>
      <c r="C87" s="38"/>
      <c r="D87" s="38"/>
    </row>
    <row r="88" spans="1:4" ht="19.5" customHeight="1">
      <c r="A88" s="4" t="s">
        <v>83</v>
      </c>
      <c r="B88" s="19" t="s">
        <v>104</v>
      </c>
      <c r="C88" s="39"/>
      <c r="D88" s="39"/>
    </row>
    <row r="89" spans="1:4" ht="15">
      <c r="A89" s="4"/>
      <c r="B89" s="7"/>
      <c r="C89" s="38"/>
      <c r="D89" s="38"/>
    </row>
    <row r="90" spans="1:4" ht="30" customHeight="1">
      <c r="A90" s="4"/>
      <c r="B90" s="8" t="s">
        <v>7</v>
      </c>
      <c r="C90" s="33"/>
      <c r="D90" s="33"/>
    </row>
    <row r="91" spans="1:4" ht="19.5" customHeight="1">
      <c r="A91" s="10" t="s">
        <v>85</v>
      </c>
      <c r="B91" s="6" t="s">
        <v>84</v>
      </c>
      <c r="C91" s="37"/>
      <c r="D91" s="37"/>
    </row>
    <row r="92" spans="1:4" ht="30" customHeight="1">
      <c r="A92" s="10" t="s">
        <v>1</v>
      </c>
      <c r="B92" s="6" t="s">
        <v>86</v>
      </c>
      <c r="C92" s="37"/>
      <c r="D92" s="37"/>
    </row>
    <row r="93" spans="1:4" ht="30" customHeight="1">
      <c r="A93" s="4" t="s">
        <v>87</v>
      </c>
      <c r="B93" s="6" t="s">
        <v>88</v>
      </c>
      <c r="C93" s="37"/>
      <c r="D93" s="37"/>
    </row>
    <row r="94" spans="1:4" ht="15">
      <c r="A94" s="4"/>
      <c r="B94" s="7"/>
      <c r="C94" s="38"/>
      <c r="D94" s="38"/>
    </row>
    <row r="95" spans="1:4" ht="15">
      <c r="A95" s="4" t="s">
        <v>90</v>
      </c>
      <c r="B95" s="8" t="s">
        <v>89</v>
      </c>
      <c r="C95" s="33"/>
      <c r="D95" s="33"/>
    </row>
    <row r="96" spans="1:4" ht="15">
      <c r="A96" s="4"/>
      <c r="B96" s="7"/>
      <c r="C96" s="38"/>
      <c r="D96" s="38"/>
    </row>
    <row r="97" spans="1:4" ht="30" customHeight="1">
      <c r="A97" s="4"/>
      <c r="B97" s="8" t="s">
        <v>91</v>
      </c>
      <c r="C97" s="33"/>
      <c r="D97" s="33"/>
    </row>
    <row r="98" spans="1:4" ht="45" customHeight="1">
      <c r="A98" s="10" t="s">
        <v>93</v>
      </c>
      <c r="B98" s="6" t="s">
        <v>92</v>
      </c>
      <c r="C98" s="31"/>
      <c r="D98" s="31">
        <v>-425146.19</v>
      </c>
    </row>
    <row r="99" spans="1:4" ht="34.5" customHeight="1">
      <c r="A99" s="20" t="s">
        <v>95</v>
      </c>
      <c r="B99" s="18" t="s">
        <v>94</v>
      </c>
      <c r="C99" s="34">
        <v>-10096075.85</v>
      </c>
      <c r="D99" s="34">
        <v>-184560953.09</v>
      </c>
    </row>
    <row r="100" spans="1:4" ht="30" customHeight="1">
      <c r="A100" s="11"/>
      <c r="B100" s="12" t="s">
        <v>11</v>
      </c>
      <c r="C100" s="32">
        <f>SUM(C75:C99)</f>
        <v>14289533.590000002</v>
      </c>
      <c r="D100" s="32">
        <f>SUM(D75:D99)</f>
        <v>-173814266.76</v>
      </c>
    </row>
    <row r="101" spans="1:4" ht="30" customHeight="1">
      <c r="A101" s="11"/>
      <c r="B101" s="12" t="s">
        <v>5</v>
      </c>
      <c r="C101" s="32">
        <f>C74+C100</f>
        <v>-153694188.55000004</v>
      </c>
      <c r="D101" s="32">
        <f>D74+D100</f>
        <v>-35968521.599999696</v>
      </c>
    </row>
    <row r="102" spans="1:4" ht="15">
      <c r="A102" s="21"/>
      <c r="B102" s="22"/>
      <c r="C102" s="22"/>
      <c r="D102" s="22"/>
    </row>
    <row r="103" spans="1:4" ht="15">
      <c r="A103" s="21"/>
      <c r="B103" s="22"/>
      <c r="C103" s="22"/>
      <c r="D103" s="22"/>
    </row>
    <row r="104" spans="1:4" ht="15">
      <c r="A104" s="21"/>
      <c r="B104" s="22"/>
      <c r="C104" s="22"/>
      <c r="D104" s="22"/>
    </row>
    <row r="105" spans="1:4" ht="15">
      <c r="A105" s="21"/>
      <c r="B105" s="22"/>
      <c r="C105" s="22"/>
      <c r="D105" s="22"/>
    </row>
    <row r="106" spans="1:4" ht="15">
      <c r="A106" s="21"/>
      <c r="B106" s="22"/>
      <c r="C106" s="22"/>
      <c r="D106" s="22"/>
    </row>
    <row r="107" spans="1:4" ht="15">
      <c r="A107" s="21"/>
      <c r="B107" s="22"/>
      <c r="C107" s="22"/>
      <c r="D107" s="22"/>
    </row>
    <row r="108" spans="1:4" ht="15">
      <c r="A108" s="21"/>
      <c r="B108" s="22"/>
      <c r="C108" s="22"/>
      <c r="D108" s="22"/>
    </row>
    <row r="109" spans="1:4" ht="15">
      <c r="A109" s="21"/>
      <c r="B109" s="22"/>
      <c r="C109" s="22"/>
      <c r="D109" s="22"/>
    </row>
    <row r="110" spans="1:4" ht="15">
      <c r="A110" s="21"/>
      <c r="B110" s="22"/>
      <c r="C110" s="22"/>
      <c r="D110" s="22"/>
    </row>
    <row r="111" spans="1:4" ht="15">
      <c r="A111" s="21"/>
      <c r="B111" s="22"/>
      <c r="C111" s="22"/>
      <c r="D111" s="22"/>
    </row>
    <row r="112" spans="1:4" ht="15">
      <c r="A112" s="21"/>
      <c r="B112" s="22"/>
      <c r="C112" s="22"/>
      <c r="D112" s="22"/>
    </row>
    <row r="113" spans="1:4" ht="15">
      <c r="A113" s="21"/>
      <c r="B113" s="22"/>
      <c r="C113" s="22"/>
      <c r="D113" s="22"/>
    </row>
    <row r="114" spans="1:4" ht="15">
      <c r="A114" s="21"/>
      <c r="B114" s="22"/>
      <c r="C114" s="22"/>
      <c r="D114" s="22"/>
    </row>
    <row r="115" spans="1:4" ht="15">
      <c r="A115" s="21"/>
      <c r="B115" s="22"/>
      <c r="C115" s="22"/>
      <c r="D115" s="22"/>
    </row>
    <row r="116" spans="1:4" ht="15">
      <c r="A116" s="21"/>
      <c r="B116" s="22"/>
      <c r="C116" s="22"/>
      <c r="D116" s="22"/>
    </row>
    <row r="117" spans="1:4" ht="15">
      <c r="A117" s="21"/>
      <c r="B117" s="22"/>
      <c r="C117" s="22"/>
      <c r="D117" s="22"/>
    </row>
    <row r="118" spans="1:4" ht="15">
      <c r="A118" s="21"/>
      <c r="B118" s="22"/>
      <c r="C118" s="22"/>
      <c r="D118" s="22"/>
    </row>
    <row r="119" spans="1:4" ht="15">
      <c r="A119" s="21"/>
      <c r="B119" s="22"/>
      <c r="C119" s="22"/>
      <c r="D119" s="22"/>
    </row>
    <row r="120" spans="1:4" ht="15">
      <c r="A120" s="21"/>
      <c r="B120" s="22"/>
      <c r="C120" s="22"/>
      <c r="D120" s="22"/>
    </row>
    <row r="121" spans="1:4" ht="15">
      <c r="A121" s="21"/>
      <c r="B121" s="22"/>
      <c r="C121" s="22"/>
      <c r="D121" s="22"/>
    </row>
    <row r="122" spans="1:4" ht="15">
      <c r="A122" s="21"/>
      <c r="B122" s="22"/>
      <c r="C122" s="22"/>
      <c r="D122" s="22"/>
    </row>
    <row r="123" spans="1:4" ht="15">
      <c r="A123" s="21"/>
      <c r="B123" s="22"/>
      <c r="C123" s="22"/>
      <c r="D123" s="22"/>
    </row>
    <row r="124" spans="1:4" ht="15">
      <c r="A124" s="21"/>
      <c r="B124" s="22"/>
      <c r="C124" s="22"/>
      <c r="D124" s="22"/>
    </row>
    <row r="125" spans="1:4" ht="15">
      <c r="A125" s="21"/>
      <c r="B125" s="22"/>
      <c r="C125" s="22"/>
      <c r="D125" s="22"/>
    </row>
    <row r="126" spans="1:4" ht="15">
      <c r="A126" s="21"/>
      <c r="B126" s="22"/>
      <c r="C126" s="22"/>
      <c r="D126" s="22"/>
    </row>
    <row r="127" spans="1:4" ht="15">
      <c r="A127" s="21"/>
      <c r="B127" s="22"/>
      <c r="C127" s="22"/>
      <c r="D127" s="22"/>
    </row>
    <row r="128" spans="1:4" ht="15">
      <c r="A128" s="21"/>
      <c r="B128" s="22"/>
      <c r="C128" s="22"/>
      <c r="D128" s="22"/>
    </row>
    <row r="129" spans="1:4" ht="15">
      <c r="A129" s="21"/>
      <c r="B129" s="22"/>
      <c r="C129" s="22"/>
      <c r="D129" s="22"/>
    </row>
    <row r="130" spans="1:4" ht="15">
      <c r="A130" s="21"/>
      <c r="B130" s="22"/>
      <c r="C130" s="22"/>
      <c r="D130" s="22"/>
    </row>
    <row r="131" spans="1:4" ht="15">
      <c r="A131" s="21"/>
      <c r="B131" s="22"/>
      <c r="C131" s="22"/>
      <c r="D131" s="22"/>
    </row>
    <row r="132" spans="1:4" ht="15">
      <c r="A132" s="21"/>
      <c r="B132" s="22"/>
      <c r="C132" s="22"/>
      <c r="D132" s="22"/>
    </row>
    <row r="133" spans="1:4" ht="15">
      <c r="A133" s="21"/>
      <c r="B133" s="22"/>
      <c r="C133" s="22"/>
      <c r="D133" s="22"/>
    </row>
    <row r="134" spans="1:4" ht="15">
      <c r="A134" s="21"/>
      <c r="B134" s="22"/>
      <c r="C134" s="22"/>
      <c r="D134" s="22"/>
    </row>
    <row r="135" spans="1:4" ht="15">
      <c r="A135" s="21"/>
      <c r="B135" s="22"/>
      <c r="C135" s="22"/>
      <c r="D135" s="22"/>
    </row>
    <row r="136" spans="1:4" ht="15">
      <c r="A136" s="21"/>
      <c r="B136" s="22"/>
      <c r="C136" s="22"/>
      <c r="D136" s="22"/>
    </row>
    <row r="137" spans="1:4" ht="15">
      <c r="A137" s="21"/>
      <c r="B137" s="22"/>
      <c r="C137" s="22"/>
      <c r="D137" s="22"/>
    </row>
    <row r="138" spans="1:4" ht="15">
      <c r="A138" s="23"/>
      <c r="B138" s="22"/>
      <c r="C138" s="22"/>
      <c r="D138" s="22"/>
    </row>
    <row r="139" spans="1:4" ht="15">
      <c r="A139" s="23"/>
      <c r="B139" s="22"/>
      <c r="C139" s="22"/>
      <c r="D139" s="22"/>
    </row>
    <row r="140" spans="1:4" ht="15">
      <c r="A140" s="23"/>
      <c r="B140" s="22"/>
      <c r="C140" s="22"/>
      <c r="D140" s="22"/>
    </row>
    <row r="141" spans="1:4" ht="15">
      <c r="A141" s="23"/>
      <c r="B141" s="22"/>
      <c r="C141" s="22"/>
      <c r="D141" s="22"/>
    </row>
    <row r="142" spans="1:4" ht="15">
      <c r="A142" s="23"/>
      <c r="B142" s="22"/>
      <c r="C142" s="22"/>
      <c r="D142" s="22"/>
    </row>
    <row r="143" spans="1:4" ht="15">
      <c r="A143" s="23"/>
      <c r="B143" s="22"/>
      <c r="C143" s="22"/>
      <c r="D143" s="22"/>
    </row>
    <row r="144" spans="1:4" ht="15">
      <c r="A144" s="23"/>
      <c r="B144" s="22"/>
      <c r="C144" s="22"/>
      <c r="D144" s="22"/>
    </row>
    <row r="145" spans="1:4" ht="15">
      <c r="A145" s="23"/>
      <c r="B145" s="22"/>
      <c r="C145" s="22"/>
      <c r="D145" s="22"/>
    </row>
    <row r="146" spans="1:4" ht="15">
      <c r="A146" s="23"/>
      <c r="B146" s="22"/>
      <c r="C146" s="22"/>
      <c r="D146" s="22"/>
    </row>
    <row r="147" spans="1:4" ht="15">
      <c r="A147" s="23"/>
      <c r="B147" s="22"/>
      <c r="C147" s="22"/>
      <c r="D147" s="22"/>
    </row>
    <row r="148" spans="1:4" ht="15">
      <c r="A148" s="23"/>
      <c r="B148" s="22"/>
      <c r="C148" s="22"/>
      <c r="D148" s="22"/>
    </row>
    <row r="149" spans="1:4" ht="15">
      <c r="A149" s="23"/>
      <c r="B149" s="22"/>
      <c r="C149" s="22"/>
      <c r="D149" s="22"/>
    </row>
    <row r="150" spans="1:4" ht="15">
      <c r="A150" s="23"/>
      <c r="B150" s="22"/>
      <c r="C150" s="22"/>
      <c r="D150" s="22"/>
    </row>
    <row r="151" spans="1:4" ht="15">
      <c r="A151" s="23"/>
      <c r="B151" s="22"/>
      <c r="C151" s="22"/>
      <c r="D151" s="22"/>
    </row>
    <row r="152" spans="1:4" ht="15">
      <c r="A152" s="23"/>
      <c r="B152" s="22"/>
      <c r="C152" s="22"/>
      <c r="D152" s="22"/>
    </row>
    <row r="153" spans="1:4" ht="15">
      <c r="A153" s="23"/>
      <c r="B153" s="22"/>
      <c r="C153" s="22"/>
      <c r="D153" s="22"/>
    </row>
    <row r="154" spans="1:4" ht="15">
      <c r="A154" s="23"/>
      <c r="B154" s="22"/>
      <c r="C154" s="22"/>
      <c r="D154" s="22"/>
    </row>
    <row r="155" spans="1:4" ht="15">
      <c r="A155" s="23"/>
      <c r="B155" s="22"/>
      <c r="C155" s="22"/>
      <c r="D155" s="22"/>
    </row>
    <row r="156" spans="1:4" ht="15">
      <c r="A156" s="23"/>
      <c r="B156" s="22"/>
      <c r="C156" s="22"/>
      <c r="D156" s="22"/>
    </row>
    <row r="157" spans="1:4" ht="15">
      <c r="A157" s="23"/>
      <c r="B157" s="22"/>
      <c r="C157" s="22"/>
      <c r="D157" s="22"/>
    </row>
    <row r="158" spans="1:4" ht="15">
      <c r="A158" s="23"/>
      <c r="B158" s="22"/>
      <c r="C158" s="22"/>
      <c r="D158" s="22"/>
    </row>
    <row r="159" spans="1:4" ht="15">
      <c r="A159" s="23"/>
      <c r="B159" s="22"/>
      <c r="C159" s="22"/>
      <c r="D159" s="22"/>
    </row>
    <row r="160" spans="1:4" ht="15">
      <c r="A160" s="23"/>
      <c r="B160" s="22"/>
      <c r="C160" s="22"/>
      <c r="D160" s="22"/>
    </row>
    <row r="161" spans="1:4" ht="15">
      <c r="A161" s="23"/>
      <c r="B161" s="22"/>
      <c r="C161" s="22"/>
      <c r="D161" s="22"/>
    </row>
    <row r="162" spans="1:4" ht="15">
      <c r="A162" s="23"/>
      <c r="B162" s="22"/>
      <c r="C162" s="22"/>
      <c r="D162" s="22"/>
    </row>
    <row r="163" spans="1:4" ht="15">
      <c r="A163" s="23"/>
      <c r="B163" s="22"/>
      <c r="C163" s="22"/>
      <c r="D163" s="22"/>
    </row>
    <row r="164" spans="1:4" ht="15">
      <c r="A164" s="22"/>
      <c r="B164" s="22"/>
      <c r="C164" s="22"/>
      <c r="D164" s="22"/>
    </row>
    <row r="165" spans="1:4" ht="15">
      <c r="A165" s="22"/>
      <c r="B165" s="22"/>
      <c r="C165" s="22"/>
      <c r="D165" s="22"/>
    </row>
    <row r="166" spans="1:4" ht="15">
      <c r="A166" s="22"/>
      <c r="B166" s="22"/>
      <c r="C166" s="22"/>
      <c r="D166" s="22"/>
    </row>
    <row r="167" spans="1:4" ht="15">
      <c r="A167" s="22"/>
      <c r="B167" s="22"/>
      <c r="C167" s="22"/>
      <c r="D167" s="22"/>
    </row>
    <row r="168" spans="1:4" ht="15">
      <c r="A168" s="22"/>
      <c r="B168" s="22"/>
      <c r="C168" s="22"/>
      <c r="D168" s="22"/>
    </row>
    <row r="169" spans="1:4" ht="15">
      <c r="A169" s="22"/>
      <c r="B169" s="22"/>
      <c r="C169" s="22"/>
      <c r="D169" s="22"/>
    </row>
    <row r="170" spans="1:4" ht="15">
      <c r="A170" s="22"/>
      <c r="B170" s="22"/>
      <c r="C170" s="22"/>
      <c r="D170" s="22"/>
    </row>
    <row r="171" spans="1:4" ht="15">
      <c r="A171" s="22"/>
      <c r="B171" s="22"/>
      <c r="C171" s="22"/>
      <c r="D171" s="22"/>
    </row>
    <row r="172" spans="1:4" ht="15">
      <c r="A172" s="22"/>
      <c r="B172" s="22"/>
      <c r="C172" s="22"/>
      <c r="D172" s="22"/>
    </row>
    <row r="173" spans="1:4" ht="15">
      <c r="A173" s="22"/>
      <c r="B173" s="22"/>
      <c r="C173" s="22"/>
      <c r="D173" s="22"/>
    </row>
    <row r="174" spans="1:4" ht="15">
      <c r="A174" s="22"/>
      <c r="B174" s="22"/>
      <c r="C174" s="22"/>
      <c r="D174" s="22"/>
    </row>
    <row r="175" spans="1:4" ht="15">
      <c r="A175" s="22"/>
      <c r="B175" s="22"/>
      <c r="C175" s="22"/>
      <c r="D175" s="22"/>
    </row>
    <row r="176" spans="1:4" ht="15">
      <c r="A176" s="22"/>
      <c r="B176" s="22"/>
      <c r="C176" s="22"/>
      <c r="D176" s="22"/>
    </row>
    <row r="177" spans="1:4" ht="15">
      <c r="A177" s="22"/>
      <c r="B177" s="22"/>
      <c r="C177" s="22"/>
      <c r="D177" s="22"/>
    </row>
    <row r="178" spans="1:4" ht="15">
      <c r="A178" s="22"/>
      <c r="B178" s="22"/>
      <c r="C178" s="22"/>
      <c r="D178" s="22"/>
    </row>
    <row r="179" spans="1:4" ht="15">
      <c r="A179" s="22"/>
      <c r="B179" s="22"/>
      <c r="C179" s="22"/>
      <c r="D179" s="22"/>
    </row>
    <row r="180" spans="1:4" ht="15">
      <c r="A180" s="22"/>
      <c r="B180" s="22"/>
      <c r="C180" s="22"/>
      <c r="D180" s="22"/>
    </row>
    <row r="181" spans="1:4" ht="15">
      <c r="A181" s="22"/>
      <c r="B181" s="22"/>
      <c r="C181" s="22"/>
      <c r="D181" s="22"/>
    </row>
    <row r="182" spans="1:4" ht="15">
      <c r="A182" s="22"/>
      <c r="B182" s="22"/>
      <c r="C182" s="22"/>
      <c r="D182" s="22"/>
    </row>
    <row r="183" spans="1:4" ht="15">
      <c r="A183" s="22"/>
      <c r="B183" s="22"/>
      <c r="C183" s="22"/>
      <c r="D183" s="22"/>
    </row>
    <row r="184" spans="1:4" ht="15">
      <c r="A184" s="22"/>
      <c r="B184" s="22"/>
      <c r="C184" s="22"/>
      <c r="D184" s="22"/>
    </row>
    <row r="185" spans="1:4" ht="15">
      <c r="A185" s="22"/>
      <c r="B185" s="22"/>
      <c r="C185" s="22"/>
      <c r="D185" s="22"/>
    </row>
    <row r="186" spans="1:4" ht="15">
      <c r="A186" s="22"/>
      <c r="B186" s="22"/>
      <c r="C186" s="22"/>
      <c r="D186" s="22"/>
    </row>
    <row r="187" spans="1:4" ht="15">
      <c r="A187" s="22"/>
      <c r="B187" s="22"/>
      <c r="C187" s="22"/>
      <c r="D187" s="22"/>
    </row>
    <row r="188" spans="1:4" ht="15">
      <c r="A188" s="22"/>
      <c r="B188" s="22"/>
      <c r="C188" s="22"/>
      <c r="D188" s="22"/>
    </row>
    <row r="189" spans="1:4" ht="15">
      <c r="A189" s="22"/>
      <c r="B189" s="22"/>
      <c r="C189" s="22"/>
      <c r="D189" s="22"/>
    </row>
    <row r="190" spans="1:4" ht="15">
      <c r="A190" s="22"/>
      <c r="B190" s="22"/>
      <c r="C190" s="22"/>
      <c r="D190" s="22"/>
    </row>
    <row r="191" spans="1:4" ht="15">
      <c r="A191" s="22"/>
      <c r="B191" s="22"/>
      <c r="C191" s="22"/>
      <c r="D191" s="22"/>
    </row>
    <row r="192" spans="1:4" ht="15">
      <c r="A192" s="22"/>
      <c r="B192" s="22"/>
      <c r="C192" s="22"/>
      <c r="D192" s="22"/>
    </row>
    <row r="193" spans="1:4" ht="15">
      <c r="A193" s="22"/>
      <c r="B193" s="22"/>
      <c r="C193" s="22"/>
      <c r="D193" s="22"/>
    </row>
    <row r="194" spans="1:4" ht="15">
      <c r="A194" s="22"/>
      <c r="B194" s="22"/>
      <c r="C194" s="22"/>
      <c r="D194" s="22"/>
    </row>
    <row r="195" spans="1:4" ht="15">
      <c r="A195" s="22"/>
      <c r="B195" s="22"/>
      <c r="C195" s="22"/>
      <c r="D195" s="22"/>
    </row>
    <row r="196" spans="1:4" ht="15">
      <c r="A196" s="22"/>
      <c r="B196" s="22"/>
      <c r="C196" s="22"/>
      <c r="D196" s="22"/>
    </row>
    <row r="197" spans="1:4" ht="15">
      <c r="A197" s="22"/>
      <c r="B197" s="22"/>
      <c r="C197" s="22"/>
      <c r="D197" s="22"/>
    </row>
    <row r="198" spans="1:4" ht="15">
      <c r="A198" s="22"/>
      <c r="B198" s="22"/>
      <c r="C198" s="22"/>
      <c r="D198" s="22"/>
    </row>
    <row r="199" spans="1:4" ht="15">
      <c r="A199" s="22"/>
      <c r="B199" s="22"/>
      <c r="C199" s="22"/>
      <c r="D199" s="22"/>
    </row>
    <row r="200" spans="1:4" ht="15">
      <c r="A200" s="22"/>
      <c r="B200" s="22"/>
      <c r="C200" s="22"/>
      <c r="D200" s="22"/>
    </row>
    <row r="201" spans="1:4" ht="15">
      <c r="A201" s="22"/>
      <c r="B201" s="22"/>
      <c r="C201" s="22"/>
      <c r="D201" s="22"/>
    </row>
    <row r="202" spans="1:4" ht="15">
      <c r="A202" s="22"/>
      <c r="B202" s="22"/>
      <c r="C202" s="22"/>
      <c r="D202" s="22"/>
    </row>
    <row r="203" spans="1:4" ht="15">
      <c r="A203" s="22"/>
      <c r="B203" s="22"/>
      <c r="C203" s="22"/>
      <c r="D203" s="22"/>
    </row>
    <row r="204" spans="1:4" ht="15">
      <c r="A204" s="22"/>
      <c r="B204" s="22"/>
      <c r="C204" s="22"/>
      <c r="D204" s="22"/>
    </row>
    <row r="205" spans="1:4" ht="15">
      <c r="A205" s="22"/>
      <c r="B205" s="22"/>
      <c r="C205" s="22"/>
      <c r="D205" s="22"/>
    </row>
    <row r="206" spans="1:4" ht="15">
      <c r="A206" s="22"/>
      <c r="B206" s="22"/>
      <c r="C206" s="22"/>
      <c r="D206" s="22"/>
    </row>
    <row r="207" spans="1:4" ht="15">
      <c r="A207" s="22"/>
      <c r="B207" s="22"/>
      <c r="C207" s="22"/>
      <c r="D207" s="22"/>
    </row>
    <row r="208" spans="1:4" ht="15">
      <c r="A208" s="22"/>
      <c r="B208" s="22"/>
      <c r="C208" s="22"/>
      <c r="D208" s="22"/>
    </row>
    <row r="209" spans="1:4" ht="15">
      <c r="A209" s="22"/>
      <c r="B209" s="22"/>
      <c r="C209" s="22"/>
      <c r="D209" s="22"/>
    </row>
    <row r="210" spans="1:4" ht="15">
      <c r="A210" s="22"/>
      <c r="B210" s="22"/>
      <c r="C210" s="22"/>
      <c r="D210" s="22"/>
    </row>
    <row r="211" spans="1:4" ht="15">
      <c r="A211" s="22"/>
      <c r="B211" s="22"/>
      <c r="C211" s="22"/>
      <c r="D211" s="22"/>
    </row>
    <row r="212" spans="1:4" ht="15">
      <c r="A212" s="22"/>
      <c r="B212" s="22"/>
      <c r="C212" s="22"/>
      <c r="D212" s="22"/>
    </row>
    <row r="213" spans="1:4" ht="15">
      <c r="A213" s="22"/>
      <c r="B213" s="22"/>
      <c r="C213" s="22"/>
      <c r="D213" s="22"/>
    </row>
    <row r="214" spans="1:4" ht="15">
      <c r="A214" s="22"/>
      <c r="B214" s="22"/>
      <c r="C214" s="22"/>
      <c r="D214" s="22"/>
    </row>
    <row r="215" spans="1:4" ht="15">
      <c r="A215" s="22"/>
      <c r="B215" s="22"/>
      <c r="C215" s="22"/>
      <c r="D215" s="22"/>
    </row>
    <row r="216" spans="1:4" ht="15">
      <c r="A216" s="22"/>
      <c r="B216" s="22"/>
      <c r="C216" s="22"/>
      <c r="D216" s="22"/>
    </row>
    <row r="217" spans="1:4" ht="15">
      <c r="A217" s="22"/>
      <c r="B217" s="22"/>
      <c r="C217" s="22"/>
      <c r="D217" s="22"/>
    </row>
    <row r="218" spans="1:4" ht="15">
      <c r="A218" s="22"/>
      <c r="B218" s="22"/>
      <c r="C218" s="22"/>
      <c r="D218" s="22"/>
    </row>
    <row r="219" spans="1:4" ht="15">
      <c r="A219" s="22"/>
      <c r="B219" s="22"/>
      <c r="C219" s="22"/>
      <c r="D219" s="22"/>
    </row>
    <row r="220" spans="1:4" ht="15">
      <c r="A220" s="22"/>
      <c r="B220" s="22"/>
      <c r="C220" s="22"/>
      <c r="D220" s="22"/>
    </row>
    <row r="221" spans="1:4" ht="15">
      <c r="A221" s="22"/>
      <c r="B221" s="22"/>
      <c r="C221" s="22"/>
      <c r="D221" s="22"/>
    </row>
    <row r="222" spans="1:4" ht="15">
      <c r="A222" s="22"/>
      <c r="B222" s="22"/>
      <c r="C222" s="22"/>
      <c r="D222" s="22"/>
    </row>
    <row r="223" spans="1:4" ht="15">
      <c r="A223" s="22"/>
      <c r="B223" s="22"/>
      <c r="C223" s="22"/>
      <c r="D223" s="22"/>
    </row>
    <row r="224" spans="1:4" ht="15">
      <c r="A224" s="22"/>
      <c r="B224" s="22"/>
      <c r="C224" s="22"/>
      <c r="D224" s="22"/>
    </row>
    <row r="225" spans="1:4" ht="15">
      <c r="A225" s="22"/>
      <c r="B225" s="22"/>
      <c r="C225" s="22"/>
      <c r="D225" s="22"/>
    </row>
    <row r="226" spans="1:4" ht="15">
      <c r="A226" s="22"/>
      <c r="B226" s="22"/>
      <c r="C226" s="22"/>
      <c r="D226" s="22"/>
    </row>
    <row r="227" spans="1:4" ht="15">
      <c r="A227" s="22"/>
      <c r="B227" s="22"/>
      <c r="C227" s="22"/>
      <c r="D227" s="22"/>
    </row>
    <row r="228" spans="1:4" ht="15">
      <c r="A228" s="22"/>
      <c r="B228" s="22"/>
      <c r="C228" s="22"/>
      <c r="D228" s="22"/>
    </row>
    <row r="229" spans="1:4" ht="15">
      <c r="A229" s="22"/>
      <c r="B229" s="22"/>
      <c r="C229" s="22"/>
      <c r="D229" s="22"/>
    </row>
    <row r="230" spans="1:4" ht="15">
      <c r="A230" s="22"/>
      <c r="B230" s="22"/>
      <c r="C230" s="22"/>
      <c r="D230" s="22"/>
    </row>
    <row r="231" spans="1:4" ht="15">
      <c r="A231" s="22"/>
      <c r="B231" s="22"/>
      <c r="C231" s="22"/>
      <c r="D231" s="22"/>
    </row>
    <row r="232" spans="1:4" ht="15">
      <c r="A232" s="22"/>
      <c r="B232" s="22"/>
      <c r="C232" s="22"/>
      <c r="D232" s="22"/>
    </row>
    <row r="233" spans="1:4" ht="15">
      <c r="A233" s="22"/>
      <c r="B233" s="22"/>
      <c r="C233" s="22"/>
      <c r="D233" s="22"/>
    </row>
    <row r="234" spans="1:4" ht="15">
      <c r="A234" s="22"/>
      <c r="B234" s="22"/>
      <c r="C234" s="22"/>
      <c r="D234" s="22"/>
    </row>
    <row r="235" spans="1:4" ht="15">
      <c r="A235" s="22"/>
      <c r="B235" s="22"/>
      <c r="C235" s="22"/>
      <c r="D235" s="22"/>
    </row>
    <row r="236" spans="1:4" ht="15">
      <c r="A236" s="22"/>
      <c r="B236" s="22"/>
      <c r="C236" s="22"/>
      <c r="D236" s="22"/>
    </row>
    <row r="237" spans="1:4" ht="15">
      <c r="A237" s="22"/>
      <c r="B237" s="22"/>
      <c r="C237" s="22"/>
      <c r="D237" s="22"/>
    </row>
    <row r="238" spans="1:4" ht="15">
      <c r="A238" s="22"/>
      <c r="B238" s="22"/>
      <c r="C238" s="22"/>
      <c r="D238" s="22"/>
    </row>
    <row r="239" spans="1:4" ht="15">
      <c r="A239" s="24"/>
      <c r="B239" s="24"/>
      <c r="C239" s="24"/>
      <c r="D239" s="24"/>
    </row>
    <row r="240" spans="1:4" ht="15">
      <c r="A240" s="24"/>
      <c r="B240" s="24"/>
      <c r="C240" s="24"/>
      <c r="D240" s="24"/>
    </row>
    <row r="241" spans="1:4" ht="15">
      <c r="A241" s="24"/>
      <c r="B241" s="24"/>
      <c r="C241" s="24"/>
      <c r="D241" s="24"/>
    </row>
    <row r="242" spans="1:4" ht="15">
      <c r="A242" s="24"/>
      <c r="B242" s="24"/>
      <c r="C242" s="24"/>
      <c r="D242" s="24"/>
    </row>
    <row r="243" spans="1:4" ht="15">
      <c r="A243" s="24"/>
      <c r="B243" s="24"/>
      <c r="C243" s="24"/>
      <c r="D243" s="24"/>
    </row>
    <row r="244" spans="1:4" ht="15">
      <c r="A244" s="24"/>
      <c r="B244" s="24"/>
      <c r="C244" s="24"/>
      <c r="D244" s="24"/>
    </row>
    <row r="245" spans="1:4" ht="15">
      <c r="A245" s="24"/>
      <c r="B245" s="24"/>
      <c r="C245" s="24"/>
      <c r="D245" s="24"/>
    </row>
    <row r="246" spans="1:4" ht="15">
      <c r="A246" s="24"/>
      <c r="B246" s="24"/>
      <c r="C246" s="24"/>
      <c r="D246" s="24"/>
    </row>
    <row r="247" spans="1:4" ht="15">
      <c r="A247" s="24"/>
      <c r="B247" s="24"/>
      <c r="C247" s="24"/>
      <c r="D247" s="24"/>
    </row>
    <row r="248" spans="1:4" ht="15">
      <c r="A248" s="24"/>
      <c r="B248" s="24"/>
      <c r="C248" s="24"/>
      <c r="D248" s="24"/>
    </row>
    <row r="249" spans="1:4" ht="15">
      <c r="A249" s="24"/>
      <c r="B249" s="24"/>
      <c r="C249" s="24"/>
      <c r="D249" s="24"/>
    </row>
    <row r="250" spans="1:4" ht="15">
      <c r="A250" s="24"/>
      <c r="B250" s="24"/>
      <c r="C250" s="24"/>
      <c r="D250" s="24"/>
    </row>
    <row r="251" spans="1:4" ht="15">
      <c r="A251" s="24"/>
      <c r="B251" s="24"/>
      <c r="C251" s="24"/>
      <c r="D251" s="24"/>
    </row>
    <row r="252" spans="1:4" ht="15">
      <c r="A252" s="24"/>
      <c r="B252" s="24"/>
      <c r="C252" s="24"/>
      <c r="D252" s="24"/>
    </row>
    <row r="253" spans="1:4" ht="15">
      <c r="A253" s="24"/>
      <c r="B253" s="24"/>
      <c r="C253" s="24"/>
      <c r="D253" s="24"/>
    </row>
    <row r="254" spans="1:4" ht="15">
      <c r="A254" s="24"/>
      <c r="B254" s="24"/>
      <c r="C254" s="24"/>
      <c r="D254" s="24"/>
    </row>
    <row r="255" spans="1:4" ht="15">
      <c r="A255" s="24"/>
      <c r="B255" s="24"/>
      <c r="C255" s="24"/>
      <c r="D255" s="24"/>
    </row>
    <row r="256" spans="1:4" ht="15">
      <c r="A256" s="24"/>
      <c r="B256" s="24"/>
      <c r="C256" s="24"/>
      <c r="D256" s="24"/>
    </row>
    <row r="257" spans="1:4" ht="15">
      <c r="A257" s="24"/>
      <c r="B257" s="24"/>
      <c r="C257" s="24"/>
      <c r="D257" s="24"/>
    </row>
    <row r="258" spans="1:4" ht="15">
      <c r="A258" s="24"/>
      <c r="B258" s="24"/>
      <c r="C258" s="24"/>
      <c r="D258" s="24"/>
    </row>
    <row r="259" spans="1:4" ht="15">
      <c r="A259" s="24"/>
      <c r="B259" s="24"/>
      <c r="C259" s="24"/>
      <c r="D259" s="24"/>
    </row>
    <row r="260" spans="1:4" ht="15">
      <c r="A260" s="24"/>
      <c r="B260" s="24"/>
      <c r="C260" s="24"/>
      <c r="D260" s="24"/>
    </row>
    <row r="261" spans="1:4" ht="15">
      <c r="A261" s="24"/>
      <c r="B261" s="24"/>
      <c r="C261" s="24"/>
      <c r="D261" s="24"/>
    </row>
    <row r="262" spans="1:4" ht="15">
      <c r="A262" s="24"/>
      <c r="B262" s="24"/>
      <c r="C262" s="24"/>
      <c r="D262" s="24"/>
    </row>
    <row r="263" spans="1:4" ht="15">
      <c r="A263" s="24"/>
      <c r="B263" s="24"/>
      <c r="C263" s="24"/>
      <c r="D263" s="24"/>
    </row>
    <row r="264" spans="1:4" ht="15">
      <c r="A264" s="24"/>
      <c r="B264" s="24"/>
      <c r="C264" s="24"/>
      <c r="D264" s="24"/>
    </row>
    <row r="265" spans="1:4" ht="15">
      <c r="A265" s="24"/>
      <c r="B265" s="24"/>
      <c r="C265" s="24"/>
      <c r="D265" s="24"/>
    </row>
    <row r="266" spans="1:4" ht="15">
      <c r="A266" s="24"/>
      <c r="B266" s="24"/>
      <c r="C266" s="24"/>
      <c r="D266" s="24"/>
    </row>
    <row r="267" spans="1:4" ht="15">
      <c r="A267" s="24"/>
      <c r="B267" s="24"/>
      <c r="C267" s="24"/>
      <c r="D267" s="24"/>
    </row>
    <row r="268" spans="1:4" ht="15">
      <c r="A268" s="24"/>
      <c r="B268" s="24"/>
      <c r="C268" s="24"/>
      <c r="D268" s="24"/>
    </row>
    <row r="269" spans="1:4" ht="15">
      <c r="A269" s="24"/>
      <c r="B269" s="24"/>
      <c r="C269" s="24"/>
      <c r="D269" s="24"/>
    </row>
    <row r="270" spans="1:4" ht="15">
      <c r="A270" s="24"/>
      <c r="B270" s="24"/>
      <c r="C270" s="24"/>
      <c r="D270" s="24"/>
    </row>
    <row r="271" spans="1:4" ht="15">
      <c r="A271" s="24"/>
      <c r="B271" s="24"/>
      <c r="C271" s="24"/>
      <c r="D271" s="24"/>
    </row>
    <row r="272" spans="1:4" ht="15">
      <c r="A272" s="24"/>
      <c r="B272" s="24"/>
      <c r="C272" s="24"/>
      <c r="D272" s="24"/>
    </row>
    <row r="273" spans="1:4" ht="15">
      <c r="A273" s="24"/>
      <c r="B273" s="24"/>
      <c r="C273" s="24"/>
      <c r="D273" s="24"/>
    </row>
    <row r="274" spans="1:4" ht="15">
      <c r="A274" s="24"/>
      <c r="B274" s="24"/>
      <c r="C274" s="24"/>
      <c r="D274" s="24"/>
    </row>
    <row r="275" spans="1:4" ht="15">
      <c r="A275" s="24"/>
      <c r="B275" s="24"/>
      <c r="C275" s="24"/>
      <c r="D275" s="24"/>
    </row>
    <row r="276" spans="1:4" ht="15">
      <c r="A276" s="24"/>
      <c r="B276" s="24"/>
      <c r="C276" s="24"/>
      <c r="D276" s="24"/>
    </row>
    <row r="277" spans="1:4" ht="15">
      <c r="A277" s="24"/>
      <c r="B277" s="24"/>
      <c r="C277" s="24"/>
      <c r="D277" s="24"/>
    </row>
    <row r="278" spans="1:4" ht="15">
      <c r="A278" s="24"/>
      <c r="B278" s="24"/>
      <c r="C278" s="24"/>
      <c r="D278" s="24"/>
    </row>
    <row r="279" spans="1:4" ht="15">
      <c r="A279" s="24"/>
      <c r="B279" s="24"/>
      <c r="C279" s="24"/>
      <c r="D279" s="24"/>
    </row>
    <row r="280" spans="1:4" ht="15">
      <c r="A280" s="24"/>
      <c r="B280" s="24"/>
      <c r="C280" s="24"/>
      <c r="D280" s="24"/>
    </row>
    <row r="281" ht="15">
      <c r="A281" s="24"/>
    </row>
    <row r="282" ht="15">
      <c r="A282" s="24"/>
    </row>
    <row r="283" ht="15">
      <c r="A283" s="24"/>
    </row>
    <row r="284" ht="15">
      <c r="A284" s="24"/>
    </row>
    <row r="285" ht="15">
      <c r="A285" s="24"/>
    </row>
    <row r="286" ht="15">
      <c r="A286" s="24"/>
    </row>
    <row r="287" ht="15">
      <c r="A287" s="24"/>
    </row>
    <row r="288" ht="15">
      <c r="A288" s="24"/>
    </row>
    <row r="289" ht="15">
      <c r="A289" s="24"/>
    </row>
    <row r="290" ht="15">
      <c r="A290" s="24"/>
    </row>
    <row r="291" ht="15">
      <c r="A291" s="24"/>
    </row>
    <row r="292" ht="15">
      <c r="A292" s="24"/>
    </row>
    <row r="293" ht="15">
      <c r="A293" s="24"/>
    </row>
    <row r="294" ht="15">
      <c r="A294" s="24"/>
    </row>
    <row r="295" ht="15">
      <c r="A295" s="24"/>
    </row>
    <row r="296" ht="15">
      <c r="A296" s="24"/>
    </row>
    <row r="297" ht="15">
      <c r="A297" s="24"/>
    </row>
    <row r="298" ht="15">
      <c r="A298" s="24"/>
    </row>
    <row r="299" ht="15">
      <c r="A299" s="24"/>
    </row>
    <row r="300" ht="15">
      <c r="A300" s="24"/>
    </row>
    <row r="301" ht="15">
      <c r="A301" s="24"/>
    </row>
    <row r="302" ht="15">
      <c r="A302" s="24"/>
    </row>
    <row r="303" ht="15">
      <c r="A303" s="24"/>
    </row>
    <row r="304" ht="15">
      <c r="A304" s="24"/>
    </row>
    <row r="305" ht="15">
      <c r="A305" s="24"/>
    </row>
    <row r="306" ht="15">
      <c r="A306" s="24"/>
    </row>
    <row r="307" ht="15">
      <c r="A307" s="24"/>
    </row>
    <row r="308" ht="15">
      <c r="A308" s="24"/>
    </row>
    <row r="309" ht="15">
      <c r="A309" s="24"/>
    </row>
    <row r="310" ht="15">
      <c r="A310" s="24"/>
    </row>
    <row r="311" ht="15">
      <c r="A311" s="24"/>
    </row>
    <row r="312" ht="15">
      <c r="A312" s="24"/>
    </row>
    <row r="313" ht="15">
      <c r="A313" s="24"/>
    </row>
    <row r="314" ht="15">
      <c r="A314" s="24"/>
    </row>
    <row r="315" ht="15">
      <c r="A315" s="24"/>
    </row>
    <row r="316" ht="15">
      <c r="A316" s="24"/>
    </row>
    <row r="317" ht="15">
      <c r="A317" s="24"/>
    </row>
    <row r="318" ht="15">
      <c r="A318" s="24"/>
    </row>
    <row r="319" ht="15">
      <c r="A319" s="24"/>
    </row>
    <row r="320" ht="15">
      <c r="A320" s="24"/>
    </row>
  </sheetData>
  <mergeCells count="1">
    <mergeCell ref="A6:D6"/>
  </mergeCells>
  <printOptions/>
  <pageMargins left="1.1" right="0.38" top="0.38" bottom="0.72" header="0" footer="0"/>
  <pageSetup fitToHeight="2" fitToWidth="1" horizontalDpi="600" verticalDpi="600" orientation="portrait" paperSize="9" scale="74" r:id="rId2"/>
  <headerFooter alignWithMargins="0">
    <oddFooter>&amp;L&amp;"Verdana,Arrunta"&amp;7* Su signo puede ser positivo o negativo</oddFooter>
  </headerFooter>
  <rowBreaks count="3" manualBreakCount="3">
    <brk id="42" max="255" man="1"/>
    <brk id="54" max="255" man="1"/>
    <brk id="83" max="255" man="1"/>
  </rowBreaks>
  <colBreaks count="1" manualBreakCount="1">
    <brk id="4" max="65535" man="1"/>
  </colBreaks>
  <ignoredErrors>
    <ignoredError sqref="A11 A16:A17 A19:A20 A25 A48:A50 A52 A77:A78 A33 A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</dc:creator>
  <cp:keywords/>
  <dc:description/>
  <cp:lastModifiedBy>IZFE</cp:lastModifiedBy>
  <cp:lastPrinted>2015-10-20T10:16:39Z</cp:lastPrinted>
  <dcterms:created xsi:type="dcterms:W3CDTF">2000-06-23T08:47:05Z</dcterms:created>
  <dcterms:modified xsi:type="dcterms:W3CDTF">2015-10-21T12:08:26Z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